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SPRAWOZDANIA POP\GMINY i POWIATY\POP sprawozdania z gmin 2025\"/>
    </mc:Choice>
  </mc:AlternateContent>
  <xr:revisionPtr revIDLastSave="0" documentId="13_ncr:1_{874C62E8-7B69-4381-A2FC-58F8B62F5291}" xr6:coauthVersionLast="36" xr6:coauthVersionMax="36" xr10:uidLastSave="{00000000-0000-0000-0000-000000000000}"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22260" windowHeight="12645" xr2:uid="{00000000-000D-0000-FFFF-FFFF00000000}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D62" i="1"/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  <author>Paulina Sachoń</author>
  </authors>
  <commentList>
    <comment ref="A2" authorId="0" shapeId="0" xr:uid="{0BA0E14A-79D9-4E3C-84BB-84D93A085B18}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 xr:uid="{929E2CDE-A784-4E0C-9DA3-88C2976B978E}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 xr:uid="{7CCB63C7-C200-4F2B-9480-C19EE8E7520D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 xr:uid="{95B2D6CD-2C35-48CC-B840-360CD4C7984C}">
      <text>
        <r>
          <rPr>
            <sz val="9"/>
            <color indexed="81"/>
            <rFont val="Tahoma"/>
            <family val="2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color indexed="81"/>
            <rFont val="Tahoma"/>
            <family val="2"/>
            <charset val="238"/>
          </rPr>
          <t xml:space="preserve">ochroną powietrza </t>
        </r>
        <r>
          <rPr>
            <sz val="9"/>
            <color indexed="81"/>
            <rFont val="Tahoma"/>
            <family val="2"/>
            <charset val="238"/>
          </rPr>
          <t xml:space="preserve">w tym celu należy podać jego temat lub krótki opis.  </t>
        </r>
      </text>
    </comment>
    <comment ref="G42" authorId="0" shapeId="0" xr:uid="{B96C5D08-6B59-4332-85B1-06C488509729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 xr:uid="{C6EE3AB7-FA2C-4A0D-8901-2943B80961BC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 xr:uid="{C9A339D1-716F-4B47-8CCC-C8ABED918E54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 xr:uid="{9462A673-69E0-443F-B590-3C7241062253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 xr:uid="{5380D11B-3A10-4331-8829-641D605C5F5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 xr:uid="{A94709CC-37CD-4E59-99F7-2A2D802389F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 xr:uid="{11D1F1EB-0430-4AEF-9E3E-45D3F8228B08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 xr:uid="{B1288948-A59D-4948-B29C-B924CDA3529A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 shapeId="0" xr:uid="{994C462C-93D5-4B71-96D2-D440BE2358D6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 shapeId="0" xr:uid="{358C4DC1-18E0-4F7F-8858-64EB785DDA02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 shapeId="0" xr:uid="{21DB09D2-2677-48EE-B51D-168074DA73B8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 xr:uid="{241F7BC4-7476-4EB2-BCB3-260468D7DAD5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 xr:uid="{6736B76D-AACB-4D56-9EBD-0E70FFE2EA97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 xr:uid="{F9E81EB0-4F5D-46B1-B686-653D50E1B028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 shapeId="0" xr:uid="{8931EFAE-9FFD-4B3F-8041-0DA628B940F2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 shapeId="0" xr:uid="{6DFFF455-45FE-461B-ABE5-356F3EC4239D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 shapeId="0" xr:uid="{8FC9DF49-1F73-4D5B-8B8F-8BC5F59EC3C4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E54" authorId="1" shapeId="0" xr:uid="{011CF916-D717-425D-86EF-826155AB85A9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H55" authorId="1" shapeId="0" xr:uid="{406A8A7A-6776-465A-9240-8F754A512908}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 shapeId="0" xr:uid="{F73CE428-E9C2-4496-B4DB-8D56C948774B}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 shapeId="0" xr:uid="{F9FE69F6-1343-4DA3-AB68-D56822870459}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I58" authorId="1" shapeId="0" xr:uid="{E521BD33-84ED-4553-8A11-3785C3D861BF}">
      <text>
        <r>
          <rPr>
            <b/>
            <sz val="9"/>
            <color indexed="81"/>
            <rFont val="Tahoma"/>
            <charset val="1"/>
          </rPr>
          <t>Paulina Sachoń:</t>
        </r>
        <r>
          <rPr>
            <sz val="9"/>
            <color indexed="81"/>
            <rFont val="Tahoma"/>
            <charset val="1"/>
          </rPr>
          <t xml:space="preserve">
Liczba wykroczeń musi być równa sumie udzielonych pouczeń, wystawionych mandatów oraz spraw skierowanych do sądu</t>
        </r>
      </text>
    </comment>
    <comment ref="D66" authorId="0" shapeId="0" xr:uid="{D0FDB74F-E289-4047-AFD2-440779FBD1EB}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 shapeId="0" xr:uid="{9E87B09A-2F06-4BEF-8AFC-BEAD945B3650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 shapeId="0" xr:uid="{E0ED29D5-C91A-4892-8E95-83D2108822CB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 shapeId="0" xr:uid="{653FDCC3-8FAC-498D-BD1C-1CB75AA709A9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 shapeId="0" xr:uid="{21AFE33C-CD81-40A5-8DAF-AF8B08D7F41F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 shapeId="0" xr:uid="{DB504C19-3A1B-4B80-A71E-F8F303641CA9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 shapeId="0" xr:uid="{246C9C17-2831-4160-9F98-FC1F3619FBC6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C6" authorId="0" shapeId="0" xr:uid="{862D29A8-31E3-42DE-8A96-54500B87F91A}">
      <text>
        <r>
          <rPr>
            <sz val="9"/>
            <color indexed="81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 shapeId="0" xr:uid="{6620ADFE-4EB8-441F-AE6F-4297E3F6EE7D}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 xr:uid="{A63CD62E-B33A-4CDC-9E2D-AB138D632DCD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 xr:uid="{7605E8D8-C84B-47B8-9886-565BEBBE2E07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 xr:uid="{2F235057-8CAA-4D23-9191-58C4D24DA33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 xr:uid="{8963AAD9-1174-487F-82D2-55648199AE03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 xr:uid="{3E2E9941-DB3C-4025-B054-02448B2299E2}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 xr:uid="{FBDF0986-4DFD-4F06-A720-2A62C47ED80B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 xr:uid="{A4275E8D-0AC7-4DD1-8DAA-A7D899BBCF8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 xr:uid="{EF3E323E-8BF7-40C2-8C6A-225C59E72DAA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 xr:uid="{23A3E697-D45C-4F09-9280-855CBF6736A6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tomasz.pilaszek</author>
    <author>Jakub Dziuda</author>
  </authors>
  <commentList>
    <comment ref="B2" authorId="0" shapeId="0" xr:uid="{D0C31CD1-3F19-47F3-BDF7-DBBABF094280}">
      <text>
        <r>
          <rPr>
            <sz val="9"/>
            <color indexed="81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 shapeId="0" xr:uid="{F91096EE-4D3A-41A8-82FB-4287A6501F62}">
      <text>
        <r>
          <rPr>
            <sz val="9"/>
            <color indexed="81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<sst xmlns="http://schemas.openxmlformats.org/spreadsheetml/2006/main" count="1599" uniqueCount="474">
  <si>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</si>
  <si>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</si>
  <si>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</si>
  <si>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</si>
  <si>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</si>
  <si>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</si>
  <si>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</si>
  <si>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</si>
  <si>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</si>
  <si>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</si>
  <si>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</si>
  <si>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</si>
  <si>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</si>
  <si>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</si>
  <si>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</si>
  <si>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</si>
  <si>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</si>
  <si>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</si>
  <si>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</si>
  <si>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</si>
  <si>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</si>
  <si>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</si>
  <si>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</si>
  <si>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</si>
  <si>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</si>
  <si>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</si>
  <si>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</si>
  <si>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</si>
  <si>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</si>
  <si>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</si>
  <si>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</si>
  <si>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</si>
  <si>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</si>
  <si>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</si>
  <si>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</si>
  <si>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</si>
  <si>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</si>
  <si>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</si>
  <si>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</si>
  <si>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</si>
  <si>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</si>
  <si>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</si>
  <si>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</si>
  <si>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</si>
  <si>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</si>
  <si>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</si>
  <si>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</si>
  <si>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</si>
  <si>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</si>
  <si>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</si>
  <si>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</si>
  <si>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</si>
  <si>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</si>
  <si>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</si>
  <si>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</si>
  <si>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</si>
  <si>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</si>
  <si>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</si>
  <si>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</si>
  <si>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</si>
  <si>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</si>
  <si>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</si>
  <si>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</si>
  <si>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</si>
  <si>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</si>
  <si>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</si>
  <si>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</si>
  <si>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</si>
  <si>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</si>
  <si>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</si>
  <si>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</si>
  <si>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</si>
  <si>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</si>
  <si>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</si>
  <si>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</si>
  <si>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</si>
  <si>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</si>
  <si>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</si>
  <si>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</si>
  <si>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</si>
  <si>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</si>
  <si>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</si>
  <si>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</si>
  <si>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</si>
  <si>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</si>
  <si>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</si>
  <si>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</si>
  <si>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</si>
  <si>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</si>
  <si>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</si>
  <si>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</si>
  <si>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</si>
  <si>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</si>
  <si>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</si>
  <si>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</si>
  <si>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</si>
  <si>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</si>
  <si>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</si>
  <si>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</si>
  <si>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</si>
  <si>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</si>
  <si>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</si>
  <si>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</si>
  <si>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</si>
  <si>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</si>
  <si>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</si>
  <si>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</si>
  <si>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</si>
  <si>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</si>
  <si>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</si>
  <si>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</si>
  <si>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</si>
  <si>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</si>
  <si>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</si>
  <si>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</si>
  <si>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</si>
  <si>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</si>
  <si>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</si>
  <si>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</si>
  <si>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</si>
  <si>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</si>
  <si>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</si>
  <si>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</si>
  <si>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</si>
  <si>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</si>
  <si>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</si>
  <si>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</si>
  <si>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</si>
  <si>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</si>
  <si>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</si>
  <si>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</si>
  <si>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</si>
  <si>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</si>
  <si>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</si>
  <si>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</si>
  <si>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</si>
  <si>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</si>
  <si>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</si>
  <si>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</si>
  <si>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</si>
  <si>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</si>
  <si>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</si>
  <si>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</si>
  <si>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</si>
  <si>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</si>
  <si>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</si>
  <si>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</si>
  <si>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</si>
  <si>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</si>
  <si>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</si>
  <si>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</si>
  <si>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</si>
  <si>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</si>
  <si>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</si>
  <si>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</si>
  <si>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</si>
  <si>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</si>
  <si>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</si>
  <si>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</si>
  <si>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</si>
  <si>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</si>
  <si>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</si>
  <si>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</si>
  <si>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</si>
  <si>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</si>
  <si>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</si>
  <si>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</si>
  <si>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</si>
  <si>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</si>
  <si>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</si>
  <si>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</si>
  <si>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</si>
  <si>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</si>
  <si>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</si>
  <si>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</si>
  <si>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</si>
  <si>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</si>
  <si>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</si>
  <si>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</si>
  <si>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</si>
  <si>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</si>
  <si>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</si>
  <si>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</si>
  <si>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</si>
  <si>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</si>
  <si>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</si>
  <si>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</si>
  <si>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</si>
  <si>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</si>
  <si>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</si>
  <si>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</si>
  <si>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</si>
  <si>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</si>
  <si>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</si>
  <si>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</si>
  <si>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</si>
  <si>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</si>
  <si>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</si>
  <si>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</si>
  <si>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</si>
  <si>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</si>
  <si>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</si>
  <si>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</si>
  <si>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</si>
  <si>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</si>
  <si>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</si>
  <si>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</si>
  <si>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</si>
  <si>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</si>
  <si>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</si>
  <si>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</si>
  <si>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</si>
  <si>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</si>
  <si>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</si>
  <si>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</si>
  <si>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</si>
  <si>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</si>
  <si>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</si>
  <si>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</si>
  <si>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</si>
  <si>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</si>
  <si>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</si>
  <si>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</si>
  <si>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</si>
  <si>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</si>
  <si>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</si>
  <si>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</si>
  <si>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</si>
  <si>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</si>
  <si>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</si>
  <si>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</si>
  <si>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</si>
  <si>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</si>
  <si>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</si>
  <si>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</si>
  <si>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</si>
  <si>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</si>
  <si>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</si>
  <si>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</si>
  <si>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</si>
  <si>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</si>
  <si>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</si>
  <si>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</si>
  <si>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</si>
  <si>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</si>
  <si>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</si>
  <si>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</si>
  <si>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</si>
  <si>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</si>
  <si>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</si>
  <si>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</si>
  <si>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</si>
  <si>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</si>
  <si>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</si>
  <si>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</si>
  <si>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</si>
  <si>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</si>
  <si>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</si>
  <si>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</si>
  <si>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</si>
  <si>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</si>
  <si>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</si>
  <si>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</si>
  <si>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</si>
  <si>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</si>
  <si>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</si>
  <si>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</si>
  <si>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</si>
  <si>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</si>
  <si>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</si>
  <si>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</si>
  <si>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</si>
  <si>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</si>
  <si>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</si>
  <si>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</si>
  <si>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</si>
  <si>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</si>
  <si>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</si>
  <si>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</si>
  <si>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</si>
  <si>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</si>
  <si>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</si>
  <si>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</si>
  <si>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</si>
  <si>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</si>
  <si>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</si>
  <si>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</si>
  <si>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</si>
  <si>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</si>
  <si>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</si>
  <si>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</si>
  <si>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</si>
  <si>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</si>
  <si>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</si>
  <si>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</si>
  <si>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</si>
  <si>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</si>
  <si>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</si>
  <si>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</si>
  <si>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</si>
  <si>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</si>
  <si>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</si>
  <si>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</si>
  <si>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</si>
  <si>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</si>
  <si>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</si>
  <si>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</si>
  <si>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</si>
  <si>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</si>
  <si>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</si>
  <si>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</si>
  <si>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</si>
  <si>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</si>
  <si>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</si>
  <si>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</si>
  <si>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</si>
  <si>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</si>
  <si>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</si>
  <si>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</si>
  <si>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</si>
  <si>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</si>
  <si>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</si>
  <si>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</si>
  <si>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</si>
  <si>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</si>
  <si>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</si>
  <si>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</si>
  <si>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</si>
  <si>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</si>
  <si>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</si>
  <si>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</si>
  <si>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</si>
  <si>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</si>
  <si>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</si>
  <si>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</si>
  <si>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</si>
  <si>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</si>
  <si>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</si>
  <si>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</si>
  <si>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</si>
  <si>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</si>
  <si>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</si>
  <si>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</si>
  <si>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</si>
  <si>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</si>
  <si>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</si>
  <si>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</si>
  <si>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</si>
  <si>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</si>
  <si>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</si>
  <si>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</si>
  <si>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</si>
  <si>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</si>
  <si>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</si>
  <si>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</si>
  <si>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</si>
  <si>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</si>
  <si>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</si>
  <si>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</si>
  <si>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</si>
  <si>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</si>
  <si>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</si>
  <si>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</si>
  <si>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</si>
  <si>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</si>
  <si>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</si>
  <si>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</si>
  <si>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</si>
  <si>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</si>
  <si>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</si>
  <si>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</si>
  <si>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</si>
  <si>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</si>
  <si>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</si>
  <si>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</si>
  <si>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</si>
  <si>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</si>
  <si>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</si>
  <si>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</si>
  <si>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</si>
  <si>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</si>
  <si>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</si>
  <si>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</si>
  <si>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</si>
  <si>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</si>
  <si>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</si>
  <si>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</si>
  <si>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</si>
  <si>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</si>
  <si>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</si>
  <si>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</si>
  <si>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</si>
  <si>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</si>
  <si>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</si>
  <si>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</si>
  <si>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</si>
  <si>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</si>
  <si>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</si>
  <si>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</si>
  <si>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</si>
  <si>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</si>
  <si>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</si>
  <si>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</si>
  <si>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</si>
  <si>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</si>
  <si>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</si>
  <si>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</si>
  <si>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</si>
  <si>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</si>
  <si>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</si>
  <si>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</si>
  <si>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</si>
  <si>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</si>
  <si>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</si>
  <si>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</si>
  <si>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</si>
  <si>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</si>
  <si>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</si>
  <si>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</si>
  <si>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</si>
  <si>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</si>
  <si>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</si>
  <si>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</si>
  <si>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</si>
  <si>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</si>
  <si>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</si>
  <si>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</si>
  <si>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</si>
  <si>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</si>
  <si>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</si>
  <si>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</si>
  <si>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</si>
  <si>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</si>
  <si>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</si>
  <si>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</si>
  <si>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</si>
  <si>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</si>
  <si>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</si>
  <si>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</si>
  <si>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</si>
  <si>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</si>
  <si>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</si>
  <si>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SUMA</t>
  </si>
  <si>
    <t xml:space="preserve">Redukcja emisji zanieczyszczeń ze źródeł małej mocy do 1 MW </t>
  </si>
  <si>
    <t>długoterminowe</t>
  </si>
  <si>
    <t xml:space="preserve">Prowadzenie edukacji ekologicznej                                       (związanej z ochroną powietrza np.: ulotki, imprezy, akcje szkolne, audycje, konferencje, działania informacyjne i szkoleniowe) </t>
  </si>
  <si>
    <r>
      <rPr>
        <b/>
        <sz val="14"/>
        <color theme="1"/>
        <rFont val="Arial"/>
        <family val="2"/>
        <charset val="238"/>
      </rPr>
      <t>Uwaga:</t>
    </r>
    <r>
      <rPr>
        <sz val="14"/>
        <color theme="1"/>
        <rFont val="Arial"/>
        <family val="2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family val="2"/>
        <charset val="238"/>
      </rPr>
      <t>Prowadzenie edukacji ekologicznej</t>
    </r>
    <r>
      <rPr>
        <sz val="14"/>
        <color theme="1"/>
        <rFont val="Arial"/>
        <family val="2"/>
        <charset val="238"/>
      </rPr>
      <t xml:space="preserve"> oraz w Kierunku nr 3  </t>
    </r>
    <r>
      <rPr>
        <i/>
        <sz val="14"/>
        <color theme="1"/>
        <rFont val="Arial"/>
        <family val="2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family val="2"/>
        <charset val="238"/>
      </rPr>
      <t xml:space="preserve">. </t>
    </r>
  </si>
  <si>
    <t>Wysokość poniesionych kosztów              (w PLN)</t>
  </si>
  <si>
    <t>Wysokość poniesionych kosztów              (w EUR)</t>
  </si>
  <si>
    <t>Zelów</t>
  </si>
  <si>
    <t>Krośniewice</t>
  </si>
  <si>
    <t>Żychlin</t>
  </si>
  <si>
    <t>Łask</t>
  </si>
  <si>
    <t>Koluszki</t>
  </si>
  <si>
    <t>Rzgów</t>
  </si>
  <si>
    <t>Tuszyn</t>
  </si>
  <si>
    <t>Drzewica</t>
  </si>
  <si>
    <t>Opoczno</t>
  </si>
  <si>
    <t>Działoszyn</t>
  </si>
  <si>
    <t>Pajęczno</t>
  </si>
  <si>
    <t>Sulejów</t>
  </si>
  <si>
    <t>Wolbórz</t>
  </si>
  <si>
    <t>Poddębice</t>
  </si>
  <si>
    <t>Uniejów</t>
  </si>
  <si>
    <t>Kamieńsk</t>
  </si>
  <si>
    <t>Przedbórz</t>
  </si>
  <si>
    <t>Biała Rawska</t>
  </si>
  <si>
    <t>Błaszki</t>
  </si>
  <si>
    <t>Warta</t>
  </si>
  <si>
    <t>Złoczew</t>
  </si>
  <si>
    <t>Wieluń</t>
  </si>
  <si>
    <t>Wieruszów</t>
  </si>
  <si>
    <t>Szadek</t>
  </si>
  <si>
    <t>Stryków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</si>
</sst>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"/>
    <numFmt numFmtId="166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3" borderId="0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</xf>
    <xf numFmtId="0" fontId="16" fillId="7" borderId="35" xfId="0" applyFont="1" applyFill="1" applyBorder="1" applyAlignment="1" applyProtection="1">
      <alignment horizontal="center" vertical="center" wrapText="1"/>
    </xf>
    <xf numFmtId="0" fontId="16" fillId="7" borderId="37" xfId="0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3" fillId="7" borderId="35" xfId="0" applyFont="1" applyFill="1" applyBorder="1" applyAlignment="1" applyProtection="1">
      <alignment horizontal="center" vertical="center" wrapText="1"/>
    </xf>
    <xf numFmtId="0" fontId="13" fillId="7" borderId="37" xfId="0" applyFont="1" applyFill="1" applyBorder="1" applyAlignment="1" applyProtection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</xf>
    <xf numFmtId="0" fontId="13" fillId="7" borderId="38" xfId="0" applyFont="1" applyFill="1" applyBorder="1" applyAlignment="1" applyProtection="1">
      <alignment horizontal="center" vertical="center" wrapText="1"/>
    </xf>
    <xf numFmtId="0" fontId="13" fillId="7" borderId="22" xfId="0" applyFont="1" applyFill="1" applyBorder="1" applyAlignment="1" applyProtection="1">
      <alignment horizontal="center" vertical="center" wrapText="1"/>
    </xf>
    <xf numFmtId="1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9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40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Fill="1" applyBorder="1" applyAlignment="1" applyProtection="1">
      <alignment horizontal="center" vertical="center" wrapText="1"/>
    </xf>
    <xf numFmtId="2" fontId="16" fillId="0" borderId="33" xfId="0" applyNumberFormat="1" applyFont="1" applyFill="1" applyBorder="1" applyAlignment="1" applyProtection="1">
      <alignment horizontal="center" vertical="center" wrapText="1"/>
    </xf>
    <xf numFmtId="0" fontId="16" fillId="0" borderId="26" xfId="0" applyFont="1" applyFill="1" applyBorder="1" applyAlignment="1" applyProtection="1">
      <alignment horizontal="center" vertical="center" wrapText="1"/>
      <protection locked="0"/>
    </xf>
    <xf numFmtId="0" fontId="16" fillId="0" borderId="27" xfId="0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Fill="1" applyBorder="1" applyAlignment="1" applyProtection="1">
      <alignment horizontal="center" vertical="center" wrapText="1"/>
      <protection locked="0"/>
    </xf>
    <xf numFmtId="4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Protection="1"/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wrapText="1"/>
      <protection hidden="1"/>
    </xf>
    <xf numFmtId="0" fontId="0" fillId="4" borderId="0" xfId="0" applyFill="1" applyAlignment="1">
      <alignment wrapText="1"/>
    </xf>
    <xf numFmtId="0" fontId="0" fillId="6" borderId="9" xfId="0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15" fillId="3" borderId="15" xfId="0" applyFont="1" applyFill="1" applyBorder="1" applyAlignment="1" applyProtection="1"/>
    <xf numFmtId="0" fontId="14" fillId="0" borderId="15" xfId="0" applyFont="1" applyBorder="1" applyAlignment="1"/>
    <xf numFmtId="0" fontId="14" fillId="0" borderId="16" xfId="0" applyFont="1" applyBorder="1" applyAlignment="1"/>
    <xf numFmtId="0" fontId="16" fillId="2" borderId="8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/>
    <xf numFmtId="0" fontId="14" fillId="2" borderId="1" xfId="0" applyFont="1" applyFill="1" applyBorder="1" applyAlignment="1"/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/>
    <xf numFmtId="0" fontId="16" fillId="7" borderId="1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/>
    <xf numFmtId="0" fontId="14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6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Fill="1" applyBorder="1" applyAlignment="1">
      <alignment horizontal="center" vertical="center" wrapText="1"/>
    </xf>
    <xf numFmtId="1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Fill="1" applyBorder="1" applyAlignment="1">
      <alignment horizontal="center" vertical="center" wrapText="1"/>
    </xf>
    <xf numFmtId="1" fontId="16" fillId="0" borderId="30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</xf>
    <xf numFmtId="0" fontId="15" fillId="7" borderId="20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</xf>
    <xf numFmtId="0" fontId="15" fillId="7" borderId="22" xfId="0" applyFont="1" applyFill="1" applyBorder="1" applyAlignment="1" applyProtection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3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16" fillId="0" borderId="1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/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wrapText="1"/>
    </xf>
    <xf numFmtId="0" fontId="14" fillId="0" borderId="37" xfId="0" applyFont="1" applyFill="1" applyBorder="1" applyAlignment="1">
      <alignment wrapText="1"/>
    </xf>
    <xf numFmtId="1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Fill="1" applyBorder="1" applyAlignment="1">
      <alignment horizontal="center" vertical="center" wrapText="1"/>
    </xf>
    <xf numFmtId="0" fontId="16" fillId="7" borderId="35" xfId="0" applyFont="1" applyFill="1" applyBorder="1" applyAlignment="1" applyProtection="1">
      <alignment horizontal="center" vertical="center" wrapText="1"/>
    </xf>
    <xf numFmtId="0" fontId="14" fillId="7" borderId="36" xfId="0" applyFont="1" applyFill="1" applyBorder="1" applyAlignment="1" applyProtection="1"/>
    <xf numFmtId="0" fontId="14" fillId="7" borderId="37" xfId="0" applyFont="1" applyFill="1" applyBorder="1" applyAlignment="1" applyProtection="1"/>
    <xf numFmtId="1" fontId="16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Fill="1" applyBorder="1" applyAlignment="1">
      <alignment horizontal="center" vertical="center" wrapText="1"/>
    </xf>
    <xf numFmtId="1" fontId="1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</xf>
    <xf numFmtId="0" fontId="16" fillId="7" borderId="7" xfId="0" applyFont="1" applyFill="1" applyBorder="1" applyAlignment="1" applyProtection="1">
      <alignment horizontal="center" vertical="center" wrapText="1"/>
    </xf>
    <xf numFmtId="0" fontId="16" fillId="7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3" fillId="0" borderId="1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.sachon\Downloads\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B213"/>
  <sheetViews>
    <sheetView tabSelected="1" zoomScale="80" zoomScaleNormal="80" workbookViewId="0">
      <selection activeCell="C10" sqref="C10"/>
    </sheetView>
  </sheetViews>
  <sheetFormatPr defaultRowHeight="15" x14ac:dyDescent="0.25"/>
  <cols>
    <col min="1" max="1" width="9" style="14" customWidth="1"/>
    <col min="2" max="2" width="43.7109375" style="14" customWidth="1"/>
    <col min="3" max="3" width="41.7109375" style="14" customWidth="1"/>
    <col min="4" max="4" width="20" style="14" customWidth="1"/>
    <col min="5" max="5" width="20.28515625" style="14" customWidth="1"/>
    <col min="6" max="6" width="63.28515625" style="14" customWidth="1"/>
    <col min="7" max="7" width="23.42578125" style="14" customWidth="1"/>
    <col min="8" max="8" width="25.28515625" style="14" customWidth="1"/>
    <col min="9" max="9" width="22.85546875" style="14" customWidth="1"/>
    <col min="10" max="10" width="26.28515625" style="15" customWidth="1"/>
    <col min="11" max="11" width="9.140625" style="15" hidden="1" customWidth="1"/>
    <col min="12" max="12" width="25.42578125" style="15" hidden="1" customWidth="1"/>
    <col min="13" max="13" width="16.85546875" style="15" hidden="1" customWidth="1"/>
    <col min="14" max="14" width="33.7109375" style="15" hidden="1" customWidth="1"/>
    <col min="15" max="15" width="9.140625" style="15" hidden="1" customWidth="1"/>
    <col min="16" max="16" width="17" style="15" hidden="1" customWidth="1"/>
    <col min="17" max="17" width="15.28515625" style="15" hidden="1" customWidth="1"/>
    <col min="18" max="22" width="9.140625" style="15" hidden="1" customWidth="1"/>
    <col min="23" max="23" width="6.28515625" style="15" hidden="1" customWidth="1"/>
    <col min="24" max="24" width="8.28515625" style="15" hidden="1" customWidth="1"/>
    <col min="25" max="25" width="16" style="15" hidden="1" customWidth="1"/>
    <col min="26" max="26" width="21.140625" style="15" hidden="1" customWidth="1"/>
    <col min="27" max="27" width="17.140625" style="15" hidden="1" customWidth="1"/>
    <col min="28" max="28" width="0" style="15" hidden="1" customWidth="1"/>
    <col min="29" max="16384" width="9.140625" style="14"/>
  </cols>
  <sheetData>
    <row r="2" spans="1:27" ht="31.5" customHeight="1" x14ac:dyDescent="0.25">
      <c r="A2" s="165" t="s">
        <v>334</v>
      </c>
      <c r="B2" s="165"/>
      <c r="C2" s="165"/>
      <c r="D2" s="29"/>
      <c r="E2" s="29"/>
      <c r="F2" s="30"/>
      <c r="G2" s="30"/>
      <c r="H2" s="30"/>
      <c r="I2" s="30"/>
    </row>
    <row r="3" spans="1:27" ht="16.5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27" ht="16.5" thickBot="1" x14ac:dyDescent="0.3">
      <c r="A4" s="30"/>
      <c r="B4" s="75" t="s">
        <v>29</v>
      </c>
      <c r="C4" s="76"/>
      <c r="D4" s="31"/>
      <c r="E4" s="31"/>
      <c r="F4" s="30"/>
      <c r="G4" s="30"/>
      <c r="H4" s="30"/>
      <c r="I4" s="30"/>
      <c r="L4" s="16" t="s">
        <v>30</v>
      </c>
      <c r="M4" s="16" t="s">
        <v>29</v>
      </c>
      <c r="N4" s="16" t="s">
        <v>253</v>
      </c>
      <c r="Q4" s="16" t="s">
        <v>263</v>
      </c>
      <c r="T4" s="16" t="s">
        <v>262</v>
      </c>
      <c r="U4" s="15" t="s">
        <v>264</v>
      </c>
      <c r="X4" s="16" t="s">
        <v>262</v>
      </c>
      <c r="Y4" s="15" t="s">
        <v>265</v>
      </c>
      <c r="Z4" s="15" t="s">
        <v>266</v>
      </c>
      <c r="AA4" s="15" t="s">
        <v>267</v>
      </c>
    </row>
    <row r="5" spans="1:27" ht="60.75" thickBot="1" x14ac:dyDescent="0.3">
      <c r="A5" s="30"/>
      <c r="B5" s="77" t="s">
        <v>329</v>
      </c>
      <c r="C5" s="76"/>
      <c r="D5" s="31"/>
      <c r="E5" s="31"/>
      <c r="F5" s="30"/>
      <c r="G5" s="30"/>
      <c r="H5" s="30"/>
      <c r="I5" s="30"/>
      <c r="L5" s="17" t="s">
        <v>52</v>
      </c>
      <c r="M5" s="18" t="s">
        <v>53</v>
      </c>
      <c r="N5" s="19" t="s">
        <v>340</v>
      </c>
      <c r="P5" s="19" t="s">
        <v>254</v>
      </c>
      <c r="Q5" s="20" t="s">
        <v>259</v>
      </c>
      <c r="T5" s="19" t="s">
        <v>254</v>
      </c>
      <c r="U5" s="20" t="s">
        <v>259</v>
      </c>
      <c r="X5" s="19" t="s">
        <v>254</v>
      </c>
      <c r="Y5" s="20" t="s">
        <v>259</v>
      </c>
      <c r="Z5" s="20" t="s">
        <v>260</v>
      </c>
      <c r="AA5" s="20" t="s">
        <v>261</v>
      </c>
    </row>
    <row r="6" spans="1:27" ht="45.75" thickBot="1" x14ac:dyDescent="0.3">
      <c r="A6" s="32"/>
      <c r="B6" s="87"/>
      <c r="C6" s="88"/>
      <c r="D6" s="31"/>
      <c r="E6" s="31"/>
      <c r="F6" s="30"/>
      <c r="G6" s="30"/>
      <c r="H6" s="30"/>
      <c r="I6" s="30"/>
      <c r="L6" s="21" t="s">
        <v>308</v>
      </c>
      <c r="M6" s="18" t="s">
        <v>53</v>
      </c>
      <c r="N6" s="19" t="s">
        <v>344</v>
      </c>
      <c r="P6" s="19"/>
      <c r="Q6" s="20"/>
      <c r="T6" s="19" t="s">
        <v>255</v>
      </c>
      <c r="U6" s="20"/>
      <c r="X6" s="19"/>
      <c r="Y6" s="20"/>
      <c r="Z6" s="20"/>
      <c r="AA6" s="20"/>
    </row>
    <row r="7" spans="1:27" ht="43.5" customHeight="1" thickBot="1" x14ac:dyDescent="0.3">
      <c r="A7" s="30"/>
      <c r="B7" s="89"/>
      <c r="C7" s="89"/>
      <c r="D7" s="30"/>
      <c r="E7" s="30"/>
      <c r="F7" s="30"/>
      <c r="G7" s="30"/>
      <c r="H7" s="30"/>
      <c r="I7" s="30"/>
      <c r="L7" s="21" t="s">
        <v>54</v>
      </c>
      <c r="M7" s="22" t="s">
        <v>53</v>
      </c>
      <c r="N7" s="19" t="s">
        <v>340</v>
      </c>
      <c r="P7" s="19" t="s">
        <v>254</v>
      </c>
      <c r="Q7" s="20" t="s">
        <v>260</v>
      </c>
      <c r="U7" s="20" t="s">
        <v>256</v>
      </c>
      <c r="X7" s="19" t="s">
        <v>255</v>
      </c>
      <c r="Y7" s="20" t="s">
        <v>256</v>
      </c>
      <c r="Z7" s="20" t="s">
        <v>257</v>
      </c>
      <c r="AA7" s="20" t="s">
        <v>258</v>
      </c>
    </row>
    <row r="8" spans="1:27" ht="48" customHeight="1" thickBot="1" x14ac:dyDescent="0.3">
      <c r="A8" s="167" t="s">
        <v>0</v>
      </c>
      <c r="B8" s="168"/>
      <c r="C8" s="169"/>
      <c r="D8" s="33"/>
      <c r="E8" s="33"/>
      <c r="F8" s="30"/>
      <c r="G8" s="30"/>
      <c r="H8" s="30"/>
      <c r="I8" s="30"/>
      <c r="L8" s="21" t="s">
        <v>55</v>
      </c>
      <c r="M8" s="22" t="s">
        <v>53</v>
      </c>
      <c r="N8" s="19" t="s">
        <v>341</v>
      </c>
      <c r="P8" s="19" t="s">
        <v>254</v>
      </c>
      <c r="Q8" s="20" t="s">
        <v>261</v>
      </c>
    </row>
    <row r="9" spans="1:27" ht="26.25" customHeight="1" thickBot="1" x14ac:dyDescent="0.3">
      <c r="A9" s="34" t="s">
        <v>1</v>
      </c>
      <c r="B9" s="35" t="s">
        <v>2</v>
      </c>
      <c r="C9" s="35" t="s">
        <v>3</v>
      </c>
      <c r="D9" s="33"/>
      <c r="E9" s="33"/>
      <c r="F9" s="30"/>
      <c r="G9" s="30"/>
      <c r="H9" s="30"/>
      <c r="I9" s="30"/>
      <c r="L9" s="21" t="s">
        <v>56</v>
      </c>
      <c r="M9" s="22" t="s">
        <v>53</v>
      </c>
      <c r="N9" s="19" t="s">
        <v>342</v>
      </c>
      <c r="P9" s="19" t="s">
        <v>255</v>
      </c>
      <c r="Q9" s="20" t="s">
        <v>256</v>
      </c>
    </row>
    <row r="10" spans="1:27" ht="30.75" thickBot="1" x14ac:dyDescent="0.3">
      <c r="A10" s="43">
        <v>1</v>
      </c>
      <c r="B10" s="36" t="s">
        <v>4</v>
      </c>
      <c r="C10" s="46">
        <v>2025</v>
      </c>
      <c r="D10" s="38"/>
      <c r="E10" s="38"/>
      <c r="F10" s="30"/>
      <c r="G10" s="30"/>
      <c r="H10" s="30"/>
      <c r="I10" s="30"/>
      <c r="L10" s="21" t="s">
        <v>57</v>
      </c>
      <c r="M10" s="22" t="s">
        <v>53</v>
      </c>
      <c r="N10" s="19" t="s">
        <v>341</v>
      </c>
      <c r="P10" s="19" t="s">
        <v>255</v>
      </c>
      <c r="Q10" s="20" t="s">
        <v>257</v>
      </c>
      <c r="U10" s="15" t="e">
        <f ca="1">OFFSET($U$4,MATCH($C$12,$T$5:$T$6,0),0,COUNTIF($T$5:$T$6,$C$12),1)</f>
        <v>#N/A</v>
      </c>
      <c r="Y10" s="15" t="e">
        <f ca="1">OFFSET($Y$4,MATCH($C$12,$X$5:$X$7,0),0,COUNTIF($X$5:$X$7,$C$12),1)</f>
        <v>#N/A</v>
      </c>
      <c r="Z10" s="15" t="e">
        <f ca="1">OFFSET(Z4,MATCH(C12,X5:X7,0),0,COUNTIF(X5:X7,C12),1)</f>
        <v>#N/A</v>
      </c>
      <c r="AA10" s="15" t="e">
        <f ca="1">OFFSET(AA4,MATCH(C12,X5:X7,0),0,COUNTIF(X5:X7,C12),1)</f>
        <v>#N/A</v>
      </c>
    </row>
    <row r="11" spans="1:27" ht="30.75" thickBot="1" x14ac:dyDescent="0.3">
      <c r="A11" s="43">
        <v>2</v>
      </c>
      <c r="B11" s="36" t="s">
        <v>5</v>
      </c>
      <c r="C11" s="37"/>
      <c r="D11" s="38"/>
      <c r="E11" s="38"/>
      <c r="F11" s="30"/>
      <c r="G11" s="30"/>
      <c r="H11" s="30"/>
      <c r="I11" s="30"/>
      <c r="L11" s="21" t="s">
        <v>58</v>
      </c>
      <c r="M11" s="22" t="s">
        <v>53</v>
      </c>
      <c r="N11" s="19" t="s">
        <v>341</v>
      </c>
      <c r="P11" s="19" t="s">
        <v>255</v>
      </c>
      <c r="Q11" s="20" t="s">
        <v>258</v>
      </c>
    </row>
    <row r="12" spans="1:27" ht="30.75" thickBot="1" x14ac:dyDescent="0.3">
      <c r="A12" s="43">
        <v>3</v>
      </c>
      <c r="B12" s="36" t="s">
        <v>6</v>
      </c>
      <c r="C12" s="37"/>
      <c r="D12" s="38"/>
      <c r="E12" s="38"/>
      <c r="F12" s="30"/>
      <c r="G12" s="30"/>
      <c r="H12" s="30"/>
      <c r="I12" s="30"/>
      <c r="L12" s="21" t="s">
        <v>59</v>
      </c>
      <c r="M12" s="22" t="s">
        <v>53</v>
      </c>
      <c r="N12" s="19" t="s">
        <v>343</v>
      </c>
      <c r="W12" s="15" t="e">
        <f ca="1">OFFSET(Y4,MATCH(C12,X5:X7,0),0,COUNTIF(X5:X7,C12),1)</f>
        <v>#N/A</v>
      </c>
    </row>
    <row r="13" spans="1:27" ht="45.75" customHeight="1" thickBot="1" x14ac:dyDescent="0.3">
      <c r="A13" s="43">
        <v>4</v>
      </c>
      <c r="B13" s="36" t="s">
        <v>7</v>
      </c>
      <c r="C13" s="37"/>
      <c r="D13" s="38"/>
      <c r="E13" s="38"/>
      <c r="F13" s="30"/>
      <c r="G13" s="30"/>
      <c r="H13" s="30"/>
      <c r="I13" s="30"/>
      <c r="L13" s="21" t="s">
        <v>449</v>
      </c>
      <c r="M13" s="22" t="s">
        <v>53</v>
      </c>
      <c r="N13" s="19" t="s">
        <v>343</v>
      </c>
      <c r="O13" s="15">
        <f>G8</f>
        <v>0</v>
      </c>
    </row>
    <row r="14" spans="1:27" ht="75.75" customHeight="1" thickBot="1" x14ac:dyDescent="0.3">
      <c r="A14" s="43">
        <v>5</v>
      </c>
      <c r="B14" s="36" t="s">
        <v>8</v>
      </c>
      <c r="C14" s="37"/>
      <c r="D14" s="38"/>
      <c r="E14" s="38"/>
      <c r="F14" s="30"/>
      <c r="G14" s="30"/>
      <c r="H14" s="30"/>
      <c r="I14" s="30"/>
      <c r="L14" s="21" t="s">
        <v>61</v>
      </c>
      <c r="M14" s="22" t="s">
        <v>62</v>
      </c>
      <c r="N14" s="19" t="s">
        <v>345</v>
      </c>
      <c r="Q14" s="15" t="e">
        <f ca="1">U10=OFFSET($Q$4,MATCH($C$12,$P$5:$P$11,0),0,COUNTIF($P$5:$P$11,$C$12),1)</f>
        <v>#N/A</v>
      </c>
      <c r="T14" s="15" t="str">
        <f>IF(C12=X5,Y5,Y7)</f>
        <v>Kierunek 1, PL1002_ZSO</v>
      </c>
    </row>
    <row r="15" spans="1:27" ht="31.5" customHeight="1" thickBot="1" x14ac:dyDescent="0.3">
      <c r="A15" s="90">
        <v>6</v>
      </c>
      <c r="B15" s="92" t="s">
        <v>24</v>
      </c>
      <c r="C15" s="94"/>
      <c r="D15" s="38"/>
      <c r="E15" s="38"/>
      <c r="F15" s="30"/>
      <c r="G15" s="30"/>
      <c r="H15" s="30"/>
      <c r="I15" s="30"/>
      <c r="L15" s="21" t="s">
        <v>309</v>
      </c>
      <c r="M15" s="22" t="s">
        <v>62</v>
      </c>
      <c r="N15" s="19" t="s">
        <v>347</v>
      </c>
    </row>
    <row r="16" spans="1:27" ht="30.75" customHeight="1" thickBot="1" x14ac:dyDescent="0.3">
      <c r="A16" s="91"/>
      <c r="B16" s="93"/>
      <c r="C16" s="91"/>
      <c r="D16" s="38"/>
      <c r="E16" s="38"/>
      <c r="F16" s="30"/>
      <c r="G16" s="30"/>
      <c r="H16" s="30"/>
      <c r="I16" s="30"/>
      <c r="L16" s="21" t="s">
        <v>63</v>
      </c>
      <c r="M16" s="22" t="s">
        <v>62</v>
      </c>
      <c r="N16" s="19" t="s">
        <v>341</v>
      </c>
    </row>
    <row r="17" spans="1:14" ht="15.75" customHeight="1" thickBot="1" x14ac:dyDescent="0.3">
      <c r="A17" s="90">
        <v>7</v>
      </c>
      <c r="B17" s="92" t="s">
        <v>25</v>
      </c>
      <c r="C17" s="94"/>
      <c r="D17" s="38"/>
      <c r="E17" s="38"/>
      <c r="F17" s="30"/>
      <c r="G17" s="30"/>
      <c r="H17" s="30"/>
      <c r="I17" s="30"/>
      <c r="L17" s="21" t="s">
        <v>64</v>
      </c>
      <c r="M17" s="22" t="s">
        <v>62</v>
      </c>
      <c r="N17" s="19" t="s">
        <v>341</v>
      </c>
    </row>
    <row r="18" spans="1:14" ht="16.5" thickBot="1" x14ac:dyDescent="0.3">
      <c r="A18" s="170"/>
      <c r="B18" s="171"/>
      <c r="C18" s="166"/>
      <c r="D18" s="38"/>
      <c r="E18" s="38"/>
      <c r="F18" s="30"/>
      <c r="G18" s="30"/>
      <c r="H18" s="30"/>
      <c r="I18" s="30"/>
      <c r="L18" s="21" t="s">
        <v>450</v>
      </c>
      <c r="M18" s="22" t="s">
        <v>62</v>
      </c>
      <c r="N18" s="19" t="s">
        <v>341</v>
      </c>
    </row>
    <row r="19" spans="1:14" ht="104.25" customHeight="1" thickBot="1" x14ac:dyDescent="0.3">
      <c r="A19" s="43">
        <v>8</v>
      </c>
      <c r="B19" s="36" t="s">
        <v>26</v>
      </c>
      <c r="C19" s="37"/>
      <c r="D19" s="38"/>
      <c r="E19" s="38"/>
      <c r="F19" s="30"/>
      <c r="G19" s="30"/>
      <c r="H19" s="30"/>
      <c r="I19" s="30"/>
      <c r="L19" s="21" t="s">
        <v>66</v>
      </c>
      <c r="M19" s="22" t="s">
        <v>62</v>
      </c>
      <c r="N19" s="19" t="s">
        <v>341</v>
      </c>
    </row>
    <row r="20" spans="1:14" ht="99.75" customHeight="1" thickBot="1" x14ac:dyDescent="0.3">
      <c r="A20" s="43">
        <v>9</v>
      </c>
      <c r="B20" s="36" t="s">
        <v>27</v>
      </c>
      <c r="C20" s="37"/>
      <c r="D20" s="38"/>
      <c r="E20" s="38"/>
      <c r="F20" s="30"/>
      <c r="G20" s="30"/>
      <c r="H20" s="30"/>
      <c r="I20" s="30"/>
      <c r="L20" s="21" t="s">
        <v>67</v>
      </c>
      <c r="M20" s="22" t="s">
        <v>62</v>
      </c>
      <c r="N20" s="19" t="s">
        <v>345</v>
      </c>
    </row>
    <row r="21" spans="1:14" ht="150" customHeight="1" thickBot="1" x14ac:dyDescent="0.3">
      <c r="A21" s="43">
        <v>10</v>
      </c>
      <c r="B21" s="36" t="s">
        <v>28</v>
      </c>
      <c r="C21" s="37"/>
      <c r="D21" s="38"/>
      <c r="E21" s="38"/>
      <c r="F21" s="30"/>
      <c r="G21" s="30"/>
      <c r="H21" s="30"/>
      <c r="I21" s="30"/>
      <c r="L21" s="21" t="s">
        <v>68</v>
      </c>
      <c r="M21" s="22" t="s">
        <v>62</v>
      </c>
      <c r="N21" s="19" t="s">
        <v>341</v>
      </c>
    </row>
    <row r="22" spans="1:14" ht="81.75" customHeight="1" thickBot="1" x14ac:dyDescent="0.3">
      <c r="A22" s="43">
        <v>11</v>
      </c>
      <c r="B22" s="36" t="s">
        <v>9</v>
      </c>
      <c r="C22" s="37"/>
      <c r="D22" s="38"/>
      <c r="E22" s="38"/>
      <c r="F22" s="30"/>
      <c r="G22" s="30"/>
      <c r="H22" s="30"/>
      <c r="I22" s="30"/>
      <c r="L22" s="21" t="s">
        <v>69</v>
      </c>
      <c r="M22" s="22" t="s">
        <v>62</v>
      </c>
      <c r="N22" s="19" t="s">
        <v>341</v>
      </c>
    </row>
    <row r="23" spans="1:14" ht="34.5" customHeight="1" thickBot="1" x14ac:dyDescent="0.3">
      <c r="A23" s="30"/>
      <c r="B23" s="30"/>
      <c r="C23" s="30"/>
      <c r="D23" s="30"/>
      <c r="E23" s="30"/>
      <c r="F23" s="30"/>
      <c r="G23" s="30"/>
      <c r="H23" s="30"/>
      <c r="I23" s="30"/>
      <c r="L23" s="21" t="s">
        <v>70</v>
      </c>
      <c r="M23" s="22" t="s">
        <v>62</v>
      </c>
      <c r="N23" s="19" t="s">
        <v>341</v>
      </c>
    </row>
    <row r="24" spans="1:14" ht="23.25" customHeight="1" thickBot="1" x14ac:dyDescent="0.3">
      <c r="A24" s="106" t="s">
        <v>10</v>
      </c>
      <c r="B24" s="106"/>
      <c r="C24" s="106"/>
      <c r="D24" s="106"/>
      <c r="E24" s="106"/>
      <c r="F24" s="106"/>
      <c r="G24" s="106"/>
      <c r="H24" s="107"/>
      <c r="I24" s="107"/>
      <c r="L24" s="21" t="s">
        <v>71</v>
      </c>
      <c r="M24" s="22" t="s">
        <v>62</v>
      </c>
      <c r="N24" s="19" t="s">
        <v>341</v>
      </c>
    </row>
    <row r="25" spans="1:14" ht="33" customHeight="1" thickBot="1" x14ac:dyDescent="0.3">
      <c r="A25" s="42" t="s">
        <v>1</v>
      </c>
      <c r="B25" s="42" t="s">
        <v>2</v>
      </c>
      <c r="C25" s="106" t="s">
        <v>11</v>
      </c>
      <c r="D25" s="106"/>
      <c r="E25" s="117"/>
      <c r="F25" s="42" t="s">
        <v>11</v>
      </c>
      <c r="G25" s="106" t="s">
        <v>11</v>
      </c>
      <c r="H25" s="108"/>
      <c r="I25" s="108"/>
      <c r="L25" s="21" t="s">
        <v>451</v>
      </c>
      <c r="M25" s="22" t="s">
        <v>62</v>
      </c>
      <c r="N25" s="19" t="s">
        <v>346</v>
      </c>
    </row>
    <row r="26" spans="1:14" ht="36" customHeight="1" thickBot="1" x14ac:dyDescent="0.3">
      <c r="A26" s="44">
        <v>1</v>
      </c>
      <c r="B26" s="45" t="s">
        <v>13</v>
      </c>
      <c r="C26" s="109"/>
      <c r="D26" s="118"/>
      <c r="E26" s="118"/>
      <c r="F26" s="47"/>
      <c r="G26" s="109"/>
      <c r="H26" s="110"/>
      <c r="I26" s="110"/>
      <c r="L26" s="21" t="s">
        <v>73</v>
      </c>
      <c r="M26" s="22" t="s">
        <v>74</v>
      </c>
      <c r="N26" s="19" t="s">
        <v>341</v>
      </c>
    </row>
    <row r="27" spans="1:14" ht="22.5" customHeight="1" thickBot="1" x14ac:dyDescent="0.3">
      <c r="A27" s="172">
        <v>2</v>
      </c>
      <c r="B27" s="173" t="s">
        <v>14</v>
      </c>
      <c r="C27" s="111" t="s">
        <v>443</v>
      </c>
      <c r="D27" s="111"/>
      <c r="E27" s="128"/>
      <c r="F27" s="111" t="s">
        <v>445</v>
      </c>
      <c r="G27" s="111" t="s">
        <v>268</v>
      </c>
      <c r="H27" s="112"/>
      <c r="I27" s="112"/>
      <c r="L27" s="21" t="s">
        <v>452</v>
      </c>
      <c r="M27" s="22" t="s">
        <v>74</v>
      </c>
      <c r="N27" s="19" t="s">
        <v>348</v>
      </c>
    </row>
    <row r="28" spans="1:14" ht="22.5" customHeight="1" thickBot="1" x14ac:dyDescent="0.3">
      <c r="A28" s="172"/>
      <c r="B28" s="173"/>
      <c r="C28" s="111"/>
      <c r="D28" s="111"/>
      <c r="E28" s="128"/>
      <c r="F28" s="111"/>
      <c r="G28" s="111"/>
      <c r="H28" s="112"/>
      <c r="I28" s="112"/>
      <c r="L28" s="21" t="s">
        <v>310</v>
      </c>
      <c r="M28" s="22" t="s">
        <v>74</v>
      </c>
      <c r="N28" s="19" t="s">
        <v>351</v>
      </c>
    </row>
    <row r="29" spans="1:14" ht="30.75" thickBot="1" x14ac:dyDescent="0.3">
      <c r="A29" s="172"/>
      <c r="B29" s="173"/>
      <c r="C29" s="111"/>
      <c r="D29" s="111"/>
      <c r="E29" s="128"/>
      <c r="F29" s="111"/>
      <c r="G29" s="113"/>
      <c r="H29" s="112"/>
      <c r="I29" s="112"/>
      <c r="L29" s="21" t="s">
        <v>76</v>
      </c>
      <c r="M29" s="22" t="s">
        <v>74</v>
      </c>
      <c r="N29" s="19" t="s">
        <v>349</v>
      </c>
    </row>
    <row r="30" spans="1:14" ht="12.75" customHeight="1" thickBot="1" x14ac:dyDescent="0.3">
      <c r="A30" s="172">
        <v>3</v>
      </c>
      <c r="B30" s="173" t="s">
        <v>15</v>
      </c>
      <c r="C30" s="114"/>
      <c r="D30" s="141"/>
      <c r="E30" s="141"/>
      <c r="F30" s="114"/>
      <c r="G30" s="114"/>
      <c r="H30" s="115"/>
      <c r="I30" s="115"/>
      <c r="L30" s="21" t="s">
        <v>77</v>
      </c>
      <c r="M30" s="22" t="s">
        <v>74</v>
      </c>
      <c r="N30" s="19" t="s">
        <v>350</v>
      </c>
    </row>
    <row r="31" spans="1:14" ht="18.75" customHeight="1" thickBot="1" x14ac:dyDescent="0.3">
      <c r="A31" s="172"/>
      <c r="B31" s="173"/>
      <c r="C31" s="142"/>
      <c r="D31" s="141"/>
      <c r="E31" s="141"/>
      <c r="F31" s="116"/>
      <c r="G31" s="116"/>
      <c r="H31" s="115"/>
      <c r="I31" s="115"/>
      <c r="L31" s="21" t="s">
        <v>78</v>
      </c>
      <c r="M31" s="22" t="s">
        <v>74</v>
      </c>
      <c r="N31" s="19" t="s">
        <v>341</v>
      </c>
    </row>
    <row r="32" spans="1:14" ht="9.75" customHeight="1" thickBot="1" x14ac:dyDescent="0.3">
      <c r="A32" s="172"/>
      <c r="B32" s="173"/>
      <c r="C32" s="142"/>
      <c r="D32" s="141"/>
      <c r="E32" s="141"/>
      <c r="F32" s="116"/>
      <c r="G32" s="116"/>
      <c r="H32" s="115"/>
      <c r="I32" s="115"/>
      <c r="L32" s="21" t="s">
        <v>79</v>
      </c>
      <c r="M32" s="22" t="s">
        <v>80</v>
      </c>
      <c r="N32" s="41" t="s">
        <v>352</v>
      </c>
    </row>
    <row r="33" spans="1:14" ht="13.5" customHeight="1" thickBot="1" x14ac:dyDescent="0.3">
      <c r="A33" s="172"/>
      <c r="B33" s="173"/>
      <c r="C33" s="142"/>
      <c r="D33" s="141"/>
      <c r="E33" s="141"/>
      <c r="F33" s="116"/>
      <c r="G33" s="116"/>
      <c r="H33" s="115"/>
      <c r="I33" s="115"/>
      <c r="L33" s="21" t="s">
        <v>81</v>
      </c>
      <c r="M33" s="22" t="s">
        <v>80</v>
      </c>
      <c r="N33" t="s">
        <v>341</v>
      </c>
    </row>
    <row r="34" spans="1:14" ht="18" customHeight="1" thickBot="1" x14ac:dyDescent="0.3">
      <c r="A34" s="172"/>
      <c r="B34" s="173"/>
      <c r="C34" s="142"/>
      <c r="D34" s="141"/>
      <c r="E34" s="141"/>
      <c r="F34" s="116"/>
      <c r="G34" s="116"/>
      <c r="H34" s="115"/>
      <c r="I34" s="115"/>
      <c r="L34" s="21" t="s">
        <v>311</v>
      </c>
      <c r="M34" s="22" t="s">
        <v>80</v>
      </c>
      <c r="N34" s="41" t="s">
        <v>354</v>
      </c>
    </row>
    <row r="35" spans="1:14" ht="10.5" customHeight="1" thickBot="1" x14ac:dyDescent="0.3">
      <c r="A35" s="172"/>
      <c r="B35" s="173"/>
      <c r="C35" s="142"/>
      <c r="D35" s="141"/>
      <c r="E35" s="141"/>
      <c r="F35" s="116"/>
      <c r="G35" s="116"/>
      <c r="H35" s="115"/>
      <c r="I35" s="115"/>
      <c r="L35" s="21" t="s">
        <v>82</v>
      </c>
      <c r="M35" s="22" t="s">
        <v>80</v>
      </c>
      <c r="N35" t="s">
        <v>341</v>
      </c>
    </row>
    <row r="36" spans="1:14" ht="13.5" customHeight="1" thickBot="1" x14ac:dyDescent="0.3">
      <c r="A36" s="172"/>
      <c r="B36" s="173"/>
      <c r="C36" s="142"/>
      <c r="D36" s="141"/>
      <c r="E36" s="141"/>
      <c r="F36" s="116"/>
      <c r="G36" s="116"/>
      <c r="H36" s="115"/>
      <c r="I36" s="115"/>
      <c r="L36" s="21" t="s">
        <v>83</v>
      </c>
      <c r="M36" s="22" t="s">
        <v>80</v>
      </c>
      <c r="N36" s="41" t="s">
        <v>353</v>
      </c>
    </row>
    <row r="37" spans="1:14" ht="12" customHeight="1" thickBot="1" x14ac:dyDescent="0.3">
      <c r="A37" s="172"/>
      <c r="B37" s="173"/>
      <c r="C37" s="142"/>
      <c r="D37" s="141"/>
      <c r="E37" s="141"/>
      <c r="F37" s="116"/>
      <c r="G37" s="116"/>
      <c r="H37" s="115"/>
      <c r="I37" s="115"/>
      <c r="L37" s="21" t="s">
        <v>84</v>
      </c>
      <c r="M37" s="22" t="s">
        <v>80</v>
      </c>
      <c r="N37" s="41" t="s">
        <v>352</v>
      </c>
    </row>
    <row r="38" spans="1:14" ht="13.5" customHeight="1" thickBot="1" x14ac:dyDescent="0.3">
      <c r="A38" s="172"/>
      <c r="B38" s="173"/>
      <c r="C38" s="142"/>
      <c r="D38" s="141"/>
      <c r="E38" s="141"/>
      <c r="F38" s="116"/>
      <c r="G38" s="116"/>
      <c r="H38" s="115"/>
      <c r="I38" s="115"/>
      <c r="L38" s="21" t="s">
        <v>85</v>
      </c>
      <c r="M38" s="22" t="s">
        <v>80</v>
      </c>
      <c r="N38" s="41" t="s">
        <v>341</v>
      </c>
    </row>
    <row r="39" spans="1:14" ht="15.75" thickBot="1" x14ac:dyDescent="0.3">
      <c r="A39" s="172"/>
      <c r="B39" s="173"/>
      <c r="C39" s="142"/>
      <c r="D39" s="141"/>
      <c r="E39" s="141"/>
      <c r="F39" s="116"/>
      <c r="G39" s="116"/>
      <c r="H39" s="115"/>
      <c r="I39" s="115"/>
      <c r="L39" s="21" t="s">
        <v>86</v>
      </c>
      <c r="M39" s="22" t="s">
        <v>80</v>
      </c>
      <c r="N39" s="41" t="s">
        <v>341</v>
      </c>
    </row>
    <row r="40" spans="1:14" ht="15.75" thickBot="1" x14ac:dyDescent="0.3">
      <c r="A40" s="172"/>
      <c r="B40" s="173"/>
      <c r="C40" s="142"/>
      <c r="D40" s="141"/>
      <c r="E40" s="141"/>
      <c r="F40" s="116"/>
      <c r="G40" s="116"/>
      <c r="H40" s="115"/>
      <c r="I40" s="115"/>
      <c r="L40" s="21" t="s">
        <v>87</v>
      </c>
      <c r="M40" s="22" t="s">
        <v>80</v>
      </c>
      <c r="N40" s="41" t="s">
        <v>341</v>
      </c>
    </row>
    <row r="41" spans="1:14" ht="49.5" customHeight="1" thickBot="1" x14ac:dyDescent="0.3">
      <c r="A41" s="172"/>
      <c r="B41" s="173"/>
      <c r="C41" s="142"/>
      <c r="D41" s="141"/>
      <c r="E41" s="141"/>
      <c r="F41" s="116"/>
      <c r="G41" s="116"/>
      <c r="H41" s="115"/>
      <c r="I41" s="115"/>
      <c r="L41" s="21" t="s">
        <v>88</v>
      </c>
      <c r="M41" s="22" t="s">
        <v>89</v>
      </c>
      <c r="N41" s="41" t="s">
        <v>355</v>
      </c>
    </row>
    <row r="42" spans="1:14" ht="181.5" customHeight="1" thickBot="1" x14ac:dyDescent="0.3">
      <c r="A42" s="90">
        <v>4</v>
      </c>
      <c r="B42" s="92" t="s">
        <v>3</v>
      </c>
      <c r="C42" s="97"/>
      <c r="D42" s="98"/>
      <c r="E42" s="99"/>
      <c r="F42" s="130"/>
      <c r="G42" s="97"/>
      <c r="H42" s="133"/>
      <c r="I42" s="134"/>
      <c r="L42" s="21" t="s">
        <v>312</v>
      </c>
      <c r="M42" s="22" t="s">
        <v>89</v>
      </c>
      <c r="N42" s="41" t="s">
        <v>358</v>
      </c>
    </row>
    <row r="43" spans="1:14" ht="96" customHeight="1" thickBot="1" x14ac:dyDescent="0.3">
      <c r="A43" s="95"/>
      <c r="B43" s="96"/>
      <c r="C43" s="100"/>
      <c r="D43" s="101"/>
      <c r="E43" s="102"/>
      <c r="F43" s="131"/>
      <c r="G43" s="135"/>
      <c r="H43" s="136"/>
      <c r="I43" s="137"/>
      <c r="L43" s="21" t="s">
        <v>90</v>
      </c>
      <c r="M43" s="22" t="s">
        <v>89</v>
      </c>
      <c r="N43" s="41" t="s">
        <v>341</v>
      </c>
    </row>
    <row r="44" spans="1:14" ht="104.25" customHeight="1" thickBot="1" x14ac:dyDescent="0.3">
      <c r="A44" s="95"/>
      <c r="B44" s="96"/>
      <c r="C44" s="100"/>
      <c r="D44" s="101"/>
      <c r="E44" s="102"/>
      <c r="F44" s="131"/>
      <c r="G44" s="135"/>
      <c r="H44" s="136"/>
      <c r="I44" s="137"/>
      <c r="L44" s="21" t="s">
        <v>91</v>
      </c>
      <c r="M44" s="22" t="s">
        <v>89</v>
      </c>
      <c r="N44" s="41" t="s">
        <v>341</v>
      </c>
    </row>
    <row r="45" spans="1:14" ht="86.25" customHeight="1" thickBot="1" x14ac:dyDescent="0.3">
      <c r="A45" s="91"/>
      <c r="B45" s="93"/>
      <c r="C45" s="103"/>
      <c r="D45" s="104"/>
      <c r="E45" s="105"/>
      <c r="F45" s="132"/>
      <c r="G45" s="138"/>
      <c r="H45" s="139"/>
      <c r="I45" s="140"/>
      <c r="L45" s="21" t="s">
        <v>92</v>
      </c>
      <c r="M45" s="22" t="s">
        <v>89</v>
      </c>
      <c r="N45" s="41" t="s">
        <v>341</v>
      </c>
    </row>
    <row r="46" spans="1:14" ht="15.75" thickBot="1" x14ac:dyDescent="0.3">
      <c r="A46" s="172">
        <v>5</v>
      </c>
      <c r="B46" s="173" t="s">
        <v>16</v>
      </c>
      <c r="C46" s="129"/>
      <c r="D46" s="118"/>
      <c r="E46" s="118"/>
      <c r="F46" s="129"/>
      <c r="G46" s="129"/>
      <c r="H46" s="118"/>
      <c r="I46" s="118"/>
      <c r="L46" s="21" t="s">
        <v>93</v>
      </c>
      <c r="M46" s="22" t="s">
        <v>89</v>
      </c>
      <c r="N46" s="41" t="s">
        <v>341</v>
      </c>
    </row>
    <row r="47" spans="1:14" ht="18" customHeight="1" thickBot="1" x14ac:dyDescent="0.3">
      <c r="A47" s="172"/>
      <c r="B47" s="173"/>
      <c r="C47" s="116"/>
      <c r="D47" s="118"/>
      <c r="E47" s="118"/>
      <c r="F47" s="116"/>
      <c r="G47" s="116"/>
      <c r="H47" s="118"/>
      <c r="I47" s="118"/>
      <c r="L47" s="21" t="s">
        <v>94</v>
      </c>
      <c r="M47" s="22" t="s">
        <v>89</v>
      </c>
      <c r="N47" s="41" t="s">
        <v>341</v>
      </c>
    </row>
    <row r="48" spans="1:14" ht="98.25" customHeight="1" thickBot="1" x14ac:dyDescent="0.3">
      <c r="A48" s="44">
        <v>6</v>
      </c>
      <c r="B48" s="45" t="s">
        <v>17</v>
      </c>
      <c r="C48" s="129"/>
      <c r="D48" s="118"/>
      <c r="E48" s="118"/>
      <c r="F48" s="48"/>
      <c r="G48" s="129"/>
      <c r="H48" s="118"/>
      <c r="I48" s="118"/>
      <c r="L48" s="21" t="s">
        <v>95</v>
      </c>
      <c r="M48" s="22" t="s">
        <v>89</v>
      </c>
      <c r="N48" s="41" t="s">
        <v>355</v>
      </c>
    </row>
    <row r="49" spans="1:14" ht="33.75" customHeight="1" thickBot="1" x14ac:dyDescent="0.3">
      <c r="A49" s="44">
        <v>7</v>
      </c>
      <c r="B49" s="45" t="s">
        <v>18</v>
      </c>
      <c r="C49" s="129"/>
      <c r="D49" s="118"/>
      <c r="E49" s="118"/>
      <c r="F49" s="48"/>
      <c r="G49" s="129"/>
      <c r="H49" s="118"/>
      <c r="I49" s="118"/>
      <c r="L49" s="21" t="s">
        <v>96</v>
      </c>
      <c r="M49" s="22" t="s">
        <v>89</v>
      </c>
      <c r="N49" s="41" t="s">
        <v>356</v>
      </c>
    </row>
    <row r="50" spans="1:14" ht="86.25" customHeight="1" thickBot="1" x14ac:dyDescent="0.3">
      <c r="A50" s="44">
        <v>8</v>
      </c>
      <c r="B50" s="45" t="s">
        <v>19</v>
      </c>
      <c r="C50" s="83"/>
      <c r="D50" s="84"/>
      <c r="E50" s="84"/>
      <c r="F50" s="74"/>
      <c r="G50" s="83"/>
      <c r="H50" s="84"/>
      <c r="I50" s="84"/>
      <c r="L50" s="21" t="s">
        <v>97</v>
      </c>
      <c r="M50" s="22" t="s">
        <v>89</v>
      </c>
      <c r="N50" s="41" t="s">
        <v>357</v>
      </c>
    </row>
    <row r="51" spans="1:14" ht="45" customHeight="1" thickBot="1" x14ac:dyDescent="0.3">
      <c r="A51" s="44">
        <v>9</v>
      </c>
      <c r="B51" s="45" t="s">
        <v>20</v>
      </c>
      <c r="C51" s="143" t="s">
        <v>444</v>
      </c>
      <c r="D51" s="181"/>
      <c r="E51" s="181"/>
      <c r="F51" s="49" t="s">
        <v>444</v>
      </c>
      <c r="G51" s="143" t="s">
        <v>444</v>
      </c>
      <c r="H51" s="144"/>
      <c r="I51" s="144"/>
      <c r="L51" s="21" t="s">
        <v>98</v>
      </c>
      <c r="M51" s="22" t="s">
        <v>89</v>
      </c>
      <c r="N51" s="41" t="s">
        <v>341</v>
      </c>
    </row>
    <row r="52" spans="1:14" ht="23.25" customHeight="1" thickBot="1" x14ac:dyDescent="0.3">
      <c r="A52" s="172">
        <v>10</v>
      </c>
      <c r="B52" s="173" t="s">
        <v>21</v>
      </c>
      <c r="C52" s="97"/>
      <c r="D52" s="182"/>
      <c r="E52" s="183"/>
      <c r="F52" s="129"/>
      <c r="G52" s="129"/>
      <c r="H52" s="115"/>
      <c r="I52" s="115"/>
      <c r="L52" s="21" t="s">
        <v>99</v>
      </c>
      <c r="M52" s="22" t="s">
        <v>100</v>
      </c>
      <c r="N52" s="41" t="s">
        <v>359</v>
      </c>
    </row>
    <row r="53" spans="1:14" ht="24" customHeight="1" thickBot="1" x14ac:dyDescent="0.3">
      <c r="A53" s="172"/>
      <c r="B53" s="173"/>
      <c r="C53" s="184"/>
      <c r="D53" s="185"/>
      <c r="E53" s="186"/>
      <c r="F53" s="129"/>
      <c r="G53" s="129"/>
      <c r="H53" s="115"/>
      <c r="I53" s="115"/>
      <c r="L53" s="21" t="s">
        <v>101</v>
      </c>
      <c r="M53" s="22" t="s">
        <v>100</v>
      </c>
      <c r="N53" s="41" t="s">
        <v>359</v>
      </c>
    </row>
    <row r="54" spans="1:14" ht="173.25" customHeight="1" thickBot="1" x14ac:dyDescent="0.3">
      <c r="A54" s="174">
        <v>11</v>
      </c>
      <c r="B54" s="175" t="s">
        <v>22</v>
      </c>
      <c r="C54" s="39"/>
      <c r="D54" s="51" t="s">
        <v>330</v>
      </c>
      <c r="E54" s="52" t="s">
        <v>331</v>
      </c>
      <c r="F54" s="53" t="s">
        <v>335</v>
      </c>
      <c r="G54" s="54"/>
      <c r="H54" s="55" t="s">
        <v>304</v>
      </c>
      <c r="I54" s="56" t="s">
        <v>305</v>
      </c>
      <c r="L54" s="21" t="s">
        <v>453</v>
      </c>
      <c r="M54" s="22" t="s">
        <v>100</v>
      </c>
      <c r="N54" s="41" t="s">
        <v>360</v>
      </c>
    </row>
    <row r="55" spans="1:14" ht="60.75" customHeight="1" thickBot="1" x14ac:dyDescent="0.3">
      <c r="A55" s="95"/>
      <c r="B55" s="96"/>
      <c r="C55" s="57" t="s">
        <v>293</v>
      </c>
      <c r="D55" s="60"/>
      <c r="E55" s="61"/>
      <c r="F55" s="151"/>
      <c r="G55" s="124" t="s">
        <v>303</v>
      </c>
      <c r="H55" s="162"/>
      <c r="I55" s="164"/>
      <c r="L55" s="21" t="s">
        <v>103</v>
      </c>
      <c r="M55" s="22" t="s">
        <v>100</v>
      </c>
      <c r="N55" s="41" t="s">
        <v>359</v>
      </c>
    </row>
    <row r="56" spans="1:14" ht="63" customHeight="1" thickBot="1" x14ac:dyDescent="0.3">
      <c r="A56" s="95"/>
      <c r="B56" s="96"/>
      <c r="C56" s="50" t="s">
        <v>291</v>
      </c>
      <c r="D56" s="62"/>
      <c r="E56" s="63"/>
      <c r="F56" s="151"/>
      <c r="G56" s="125"/>
      <c r="H56" s="163"/>
      <c r="I56" s="120"/>
      <c r="L56" s="21" t="s">
        <v>454</v>
      </c>
      <c r="M56" s="22" t="s">
        <v>100</v>
      </c>
      <c r="N56" s="41" t="s">
        <v>361</v>
      </c>
    </row>
    <row r="57" spans="1:14" ht="67.5" customHeight="1" thickBot="1" x14ac:dyDescent="0.3">
      <c r="A57" s="95"/>
      <c r="B57" s="96"/>
      <c r="C57" s="50" t="s">
        <v>292</v>
      </c>
      <c r="D57" s="62"/>
      <c r="E57" s="63"/>
      <c r="F57" s="151"/>
      <c r="G57" s="125"/>
      <c r="H57" s="163"/>
      <c r="I57" s="120"/>
      <c r="L57" s="21" t="s">
        <v>455</v>
      </c>
      <c r="M57" s="22" t="s">
        <v>100</v>
      </c>
      <c r="N57" s="41" t="s">
        <v>362</v>
      </c>
    </row>
    <row r="58" spans="1:14" ht="70.5" customHeight="1" thickBot="1" x14ac:dyDescent="0.3">
      <c r="A58" s="95"/>
      <c r="B58" s="96"/>
      <c r="C58" s="50" t="s">
        <v>294</v>
      </c>
      <c r="D58" s="62"/>
      <c r="E58" s="63"/>
      <c r="F58" s="151"/>
      <c r="G58" s="126" t="s">
        <v>336</v>
      </c>
      <c r="H58" s="121"/>
      <c r="I58" s="119"/>
      <c r="L58" s="21" t="s">
        <v>328</v>
      </c>
      <c r="M58" s="22" t="s">
        <v>100</v>
      </c>
      <c r="N58" s="41" t="s">
        <v>363</v>
      </c>
    </row>
    <row r="59" spans="1:14" ht="61.5" customHeight="1" thickBot="1" x14ac:dyDescent="0.3">
      <c r="A59" s="95"/>
      <c r="B59" s="96"/>
      <c r="C59" s="50" t="s">
        <v>295</v>
      </c>
      <c r="D59" s="62"/>
      <c r="E59" s="63"/>
      <c r="F59" s="151"/>
      <c r="G59" s="125"/>
      <c r="H59" s="163"/>
      <c r="I59" s="120"/>
      <c r="L59" s="21"/>
      <c r="M59" s="22"/>
      <c r="N59" s="19"/>
    </row>
    <row r="60" spans="1:14" ht="59.25" customHeight="1" thickBot="1" x14ac:dyDescent="0.3">
      <c r="A60" s="95"/>
      <c r="B60" s="96"/>
      <c r="C60" s="50" t="s">
        <v>296</v>
      </c>
      <c r="D60" s="62"/>
      <c r="E60" s="63"/>
      <c r="F60" s="151"/>
      <c r="G60" s="126" t="s">
        <v>337</v>
      </c>
      <c r="H60" s="121"/>
      <c r="I60" s="119"/>
      <c r="L60" s="21"/>
      <c r="M60" s="22"/>
      <c r="N60" s="19"/>
    </row>
    <row r="61" spans="1:14" ht="59.25" customHeight="1" thickBot="1" x14ac:dyDescent="0.3">
      <c r="A61" s="95"/>
      <c r="B61" s="96"/>
      <c r="C61" s="58" t="s">
        <v>297</v>
      </c>
      <c r="D61" s="64"/>
      <c r="E61" s="65"/>
      <c r="F61" s="151"/>
      <c r="G61" s="126"/>
      <c r="H61" s="121"/>
      <c r="I61" s="119"/>
      <c r="L61" s="21"/>
      <c r="M61" s="22"/>
      <c r="N61" s="19"/>
    </row>
    <row r="62" spans="1:14" ht="51" customHeight="1" thickBot="1" x14ac:dyDescent="0.3">
      <c r="A62" s="95"/>
      <c r="B62" s="96"/>
      <c r="C62" s="59" t="s">
        <v>442</v>
      </c>
      <c r="D62" s="66">
        <f>SUM(D55:D61)</f>
        <v>0</v>
      </c>
      <c r="E62" s="67">
        <f>SUM(E55:E61)</f>
        <v>0</v>
      </c>
      <c r="F62" s="151"/>
      <c r="G62" s="125"/>
      <c r="H62" s="163"/>
      <c r="I62" s="120"/>
      <c r="L62" s="21"/>
      <c r="M62" s="22"/>
      <c r="N62" s="19"/>
    </row>
    <row r="63" spans="1:14" ht="113.25" customHeight="1" thickBot="1" x14ac:dyDescent="0.3">
      <c r="A63" s="95"/>
      <c r="B63" s="96"/>
      <c r="C63" s="40"/>
      <c r="D63" s="51" t="s">
        <v>332</v>
      </c>
      <c r="E63" s="52" t="s">
        <v>333</v>
      </c>
      <c r="F63" s="53" t="s">
        <v>306</v>
      </c>
      <c r="G63" s="50" t="s">
        <v>338</v>
      </c>
      <c r="H63" s="62"/>
      <c r="I63" s="82"/>
      <c r="L63" s="21"/>
      <c r="M63" s="22"/>
      <c r="N63" s="19"/>
    </row>
    <row r="64" spans="1:14" ht="90" customHeight="1" thickBot="1" x14ac:dyDescent="0.3">
      <c r="A64" s="95"/>
      <c r="B64" s="96"/>
      <c r="C64" s="57" t="s">
        <v>298</v>
      </c>
      <c r="D64" s="68"/>
      <c r="E64" s="69"/>
      <c r="F64" s="130"/>
      <c r="G64" s="126" t="s">
        <v>339</v>
      </c>
      <c r="H64" s="121"/>
      <c r="I64" s="119"/>
      <c r="L64" s="21"/>
      <c r="M64" s="22"/>
      <c r="N64" s="19"/>
    </row>
    <row r="65" spans="1:14" ht="88.5" customHeight="1" thickBot="1" x14ac:dyDescent="0.3">
      <c r="A65" s="91"/>
      <c r="B65" s="93"/>
      <c r="C65" s="59" t="s">
        <v>299</v>
      </c>
      <c r="D65" s="70"/>
      <c r="E65" s="71"/>
      <c r="F65" s="152"/>
      <c r="G65" s="127"/>
      <c r="H65" s="122"/>
      <c r="I65" s="123"/>
      <c r="L65" s="14"/>
      <c r="M65" s="14"/>
      <c r="N65" s="14"/>
    </row>
    <row r="66" spans="1:14" ht="51" customHeight="1" thickBot="1" x14ac:dyDescent="0.3">
      <c r="A66" s="90">
        <v>12</v>
      </c>
      <c r="B66" s="92" t="s">
        <v>23</v>
      </c>
      <c r="C66" s="57" t="s">
        <v>300</v>
      </c>
      <c r="D66" s="153"/>
      <c r="E66" s="154"/>
      <c r="F66" s="178" t="s">
        <v>12</v>
      </c>
      <c r="G66" s="159" t="s">
        <v>12</v>
      </c>
      <c r="H66" s="160"/>
      <c r="I66" s="161"/>
      <c r="L66" s="14"/>
      <c r="M66" s="14"/>
      <c r="N66" s="14"/>
    </row>
    <row r="67" spans="1:14" ht="44.25" customHeight="1" thickBot="1" x14ac:dyDescent="0.3">
      <c r="A67" s="174"/>
      <c r="B67" s="175"/>
      <c r="C67" s="50" t="s">
        <v>301</v>
      </c>
      <c r="D67" s="155"/>
      <c r="E67" s="156"/>
      <c r="F67" s="179"/>
      <c r="G67" s="159"/>
      <c r="H67" s="160"/>
      <c r="I67" s="161"/>
      <c r="L67" s="14"/>
      <c r="M67" s="14"/>
      <c r="N67" s="14"/>
    </row>
    <row r="68" spans="1:14" ht="51" customHeight="1" thickBot="1" x14ac:dyDescent="0.3">
      <c r="A68" s="170"/>
      <c r="B68" s="171"/>
      <c r="C68" s="59" t="s">
        <v>302</v>
      </c>
      <c r="D68" s="157"/>
      <c r="E68" s="158"/>
      <c r="F68" s="180"/>
      <c r="G68" s="159"/>
      <c r="H68" s="160"/>
      <c r="I68" s="161"/>
      <c r="L68" s="14"/>
      <c r="M68" s="14"/>
      <c r="N68" s="14"/>
    </row>
    <row r="69" spans="1:14" ht="46.5" customHeight="1" thickBot="1" x14ac:dyDescent="0.3">
      <c r="A69" s="43">
        <v>13</v>
      </c>
      <c r="B69" s="36" t="s">
        <v>447</v>
      </c>
      <c r="C69" s="145"/>
      <c r="D69" s="146"/>
      <c r="E69" s="147"/>
      <c r="F69" s="72"/>
      <c r="G69" s="148"/>
      <c r="H69" s="149"/>
      <c r="I69" s="150"/>
      <c r="L69" s="21" t="s">
        <v>106</v>
      </c>
      <c r="M69" s="22" t="s">
        <v>107</v>
      </c>
      <c r="N69" s="19" t="s">
        <v>364</v>
      </c>
    </row>
    <row r="70" spans="1:14" ht="50.25" customHeight="1" thickBot="1" x14ac:dyDescent="0.3">
      <c r="A70" s="43">
        <v>14</v>
      </c>
      <c r="B70" s="36" t="s">
        <v>448</v>
      </c>
      <c r="C70" s="145"/>
      <c r="D70" s="146"/>
      <c r="E70" s="147"/>
      <c r="F70" s="73"/>
      <c r="G70" s="148"/>
      <c r="H70" s="149"/>
      <c r="I70" s="150"/>
      <c r="L70" s="21" t="s">
        <v>456</v>
      </c>
      <c r="M70" s="22" t="s">
        <v>107</v>
      </c>
      <c r="N70" s="19" t="s">
        <v>365</v>
      </c>
    </row>
    <row r="71" spans="1:14" ht="37.5" customHeight="1" thickBot="1" x14ac:dyDescent="0.3">
      <c r="A71" s="90">
        <v>15</v>
      </c>
      <c r="B71" s="92" t="s">
        <v>9</v>
      </c>
      <c r="C71" s="97"/>
      <c r="D71" s="187"/>
      <c r="E71" s="188"/>
      <c r="F71" s="130"/>
      <c r="G71" s="148"/>
      <c r="H71" s="149"/>
      <c r="I71" s="150"/>
      <c r="L71" s="21" t="s">
        <v>109</v>
      </c>
      <c r="M71" s="22" t="s">
        <v>107</v>
      </c>
      <c r="N71" s="19" t="s">
        <v>366</v>
      </c>
    </row>
    <row r="72" spans="1:14" ht="28.5" customHeight="1" thickBot="1" x14ac:dyDescent="0.3">
      <c r="A72" s="174"/>
      <c r="B72" s="175"/>
      <c r="C72" s="189"/>
      <c r="D72" s="190"/>
      <c r="E72" s="191"/>
      <c r="F72" s="176"/>
      <c r="G72" s="148"/>
      <c r="H72" s="149"/>
      <c r="I72" s="150"/>
      <c r="L72" s="21" t="s">
        <v>457</v>
      </c>
      <c r="M72" s="22" t="s">
        <v>107</v>
      </c>
      <c r="N72" s="19" t="s">
        <v>367</v>
      </c>
    </row>
    <row r="73" spans="1:14" ht="28.5" customHeight="1" thickBot="1" x14ac:dyDescent="0.3">
      <c r="A73" s="174"/>
      <c r="B73" s="175"/>
      <c r="C73" s="189"/>
      <c r="D73" s="190"/>
      <c r="E73" s="191"/>
      <c r="F73" s="176"/>
      <c r="G73" s="148"/>
      <c r="H73" s="149"/>
      <c r="I73" s="150"/>
      <c r="L73" s="21" t="s">
        <v>313</v>
      </c>
      <c r="M73" s="22" t="s">
        <v>107</v>
      </c>
      <c r="N73" s="19" t="s">
        <v>369</v>
      </c>
    </row>
    <row r="74" spans="1:14" ht="42" customHeight="1" thickBot="1" x14ac:dyDescent="0.3">
      <c r="A74" s="170"/>
      <c r="B74" s="171"/>
      <c r="C74" s="184"/>
      <c r="D74" s="192"/>
      <c r="E74" s="193"/>
      <c r="F74" s="177"/>
      <c r="G74" s="148"/>
      <c r="H74" s="149"/>
      <c r="I74" s="150"/>
      <c r="L74" s="21" t="s">
        <v>111</v>
      </c>
      <c r="M74" s="22" t="s">
        <v>107</v>
      </c>
      <c r="N74" s="19" t="s">
        <v>341</v>
      </c>
    </row>
    <row r="75" spans="1:14" ht="15.75" thickBot="1" x14ac:dyDescent="0.3">
      <c r="L75" s="21" t="s">
        <v>112</v>
      </c>
      <c r="M75" s="22" t="s">
        <v>107</v>
      </c>
      <c r="N75" s="19" t="s">
        <v>341</v>
      </c>
    </row>
    <row r="76" spans="1:14" ht="15.75" thickBot="1" x14ac:dyDescent="0.3">
      <c r="L76" s="21" t="s">
        <v>113</v>
      </c>
      <c r="M76" s="22" t="s">
        <v>107</v>
      </c>
      <c r="N76" s="19" t="s">
        <v>341</v>
      </c>
    </row>
    <row r="77" spans="1:14" ht="74.25" customHeight="1" thickBot="1" x14ac:dyDescent="0.3">
      <c r="C77" s="85" t="s">
        <v>446</v>
      </c>
      <c r="D77" s="86"/>
      <c r="E77" s="86"/>
      <c r="F77" s="86"/>
      <c r="G77" s="86"/>
      <c r="H77" s="86"/>
      <c r="I77" s="86"/>
      <c r="L77" s="21" t="s">
        <v>114</v>
      </c>
      <c r="M77" s="22" t="s">
        <v>107</v>
      </c>
      <c r="N77" s="19" t="s">
        <v>368</v>
      </c>
    </row>
    <row r="78" spans="1:14" ht="30.75" thickBot="1" x14ac:dyDescent="0.3">
      <c r="L78" s="21" t="s">
        <v>115</v>
      </c>
      <c r="M78" s="22" t="s">
        <v>116</v>
      </c>
      <c r="N78" s="19" t="s">
        <v>370</v>
      </c>
    </row>
    <row r="79" spans="1:14" ht="105.75" thickBot="1" x14ac:dyDescent="0.3">
      <c r="L79" s="21" t="s">
        <v>117</v>
      </c>
      <c r="M79" s="22" t="s">
        <v>116</v>
      </c>
      <c r="N79" s="19" t="s">
        <v>371</v>
      </c>
    </row>
    <row r="80" spans="1:14" ht="60.75" thickBot="1" x14ac:dyDescent="0.3">
      <c r="L80" s="21" t="s">
        <v>118</v>
      </c>
      <c r="M80" s="22" t="s">
        <v>116</v>
      </c>
      <c r="N80" s="19" t="s">
        <v>372</v>
      </c>
    </row>
    <row r="81" spans="12:14" ht="60.75" thickBot="1" x14ac:dyDescent="0.3">
      <c r="L81" s="21" t="s">
        <v>248</v>
      </c>
      <c r="M81" s="22" t="s">
        <v>116</v>
      </c>
      <c r="N81" s="19" t="s">
        <v>373</v>
      </c>
    </row>
    <row r="82" spans="12:14" ht="75.75" thickBot="1" x14ac:dyDescent="0.3">
      <c r="L82" s="21" t="s">
        <v>119</v>
      </c>
      <c r="M82" s="22" t="s">
        <v>116</v>
      </c>
      <c r="N82" s="19" t="s">
        <v>374</v>
      </c>
    </row>
    <row r="83" spans="12:14" ht="90.75" thickBot="1" x14ac:dyDescent="0.3">
      <c r="L83" s="21" t="s">
        <v>247</v>
      </c>
      <c r="M83" s="22" t="s">
        <v>116</v>
      </c>
      <c r="N83" s="19" t="s">
        <v>375</v>
      </c>
    </row>
    <row r="84" spans="12:14" ht="150.75" thickBot="1" x14ac:dyDescent="0.3">
      <c r="L84" s="21" t="s">
        <v>120</v>
      </c>
      <c r="M84" s="22" t="s">
        <v>116</v>
      </c>
      <c r="N84" s="19" t="s">
        <v>376</v>
      </c>
    </row>
    <row r="85" spans="12:14" ht="408.75" customHeight="1" thickBot="1" x14ac:dyDescent="0.3">
      <c r="L85" s="21" t="s">
        <v>314</v>
      </c>
      <c r="M85" s="22" t="s">
        <v>116</v>
      </c>
      <c r="N85" s="19" t="s">
        <v>377</v>
      </c>
    </row>
    <row r="86" spans="12:14" ht="30.75" thickBot="1" x14ac:dyDescent="0.3">
      <c r="L86" s="21" t="s">
        <v>458</v>
      </c>
      <c r="M86" s="22" t="s">
        <v>122</v>
      </c>
      <c r="N86" s="41" t="s">
        <v>378</v>
      </c>
    </row>
    <row r="87" spans="12:14" ht="15.75" thickBot="1" x14ac:dyDescent="0.3">
      <c r="L87" s="21" t="s">
        <v>123</v>
      </c>
      <c r="M87" s="22" t="s">
        <v>122</v>
      </c>
      <c r="N87" s="41" t="s">
        <v>341</v>
      </c>
    </row>
    <row r="88" spans="12:14" ht="15.75" thickBot="1" x14ac:dyDescent="0.3">
      <c r="L88" s="21" t="s">
        <v>124</v>
      </c>
      <c r="M88" s="22" t="s">
        <v>122</v>
      </c>
      <c r="N88" s="41" t="s">
        <v>341</v>
      </c>
    </row>
    <row r="89" spans="12:14" ht="30.75" thickBot="1" x14ac:dyDescent="0.3">
      <c r="L89" s="21" t="s">
        <v>459</v>
      </c>
      <c r="M89" s="22" t="s">
        <v>122</v>
      </c>
      <c r="N89" s="41" t="s">
        <v>379</v>
      </c>
    </row>
    <row r="90" spans="12:14" ht="75.75" thickBot="1" x14ac:dyDescent="0.3">
      <c r="L90" s="21" t="s">
        <v>315</v>
      </c>
      <c r="M90" s="22" t="s">
        <v>122</v>
      </c>
      <c r="N90" s="41" t="s">
        <v>382</v>
      </c>
    </row>
    <row r="91" spans="12:14" ht="30.75" thickBot="1" x14ac:dyDescent="0.3">
      <c r="L91" s="21" t="s">
        <v>126</v>
      </c>
      <c r="M91" s="22" t="s">
        <v>122</v>
      </c>
      <c r="N91" s="41" t="s">
        <v>380</v>
      </c>
    </row>
    <row r="92" spans="12:14" ht="15.75" thickBot="1" x14ac:dyDescent="0.3">
      <c r="L92" s="21" t="s">
        <v>127</v>
      </c>
      <c r="M92" s="22" t="s">
        <v>122</v>
      </c>
      <c r="N92" s="41" t="s">
        <v>341</v>
      </c>
    </row>
    <row r="93" spans="12:14" ht="15.75" thickBot="1" x14ac:dyDescent="0.3">
      <c r="L93" s="21" t="s">
        <v>128</v>
      </c>
      <c r="M93" s="22" t="s">
        <v>122</v>
      </c>
      <c r="N93" s="41" t="s">
        <v>341</v>
      </c>
    </row>
    <row r="94" spans="12:14" ht="30.75" thickBot="1" x14ac:dyDescent="0.3">
      <c r="L94" s="21" t="s">
        <v>129</v>
      </c>
      <c r="M94" s="22" t="s">
        <v>122</v>
      </c>
      <c r="N94" s="41" t="s">
        <v>381</v>
      </c>
    </row>
    <row r="95" spans="12:14" ht="15.75" thickBot="1" x14ac:dyDescent="0.3">
      <c r="L95" s="21" t="s">
        <v>130</v>
      </c>
      <c r="M95" s="22" t="s">
        <v>131</v>
      </c>
      <c r="N95" s="41" t="s">
        <v>341</v>
      </c>
    </row>
    <row r="96" spans="12:14" ht="15.75" thickBot="1" x14ac:dyDescent="0.3">
      <c r="L96" s="21" t="s">
        <v>132</v>
      </c>
      <c r="M96" s="22" t="s">
        <v>131</v>
      </c>
      <c r="N96" s="41" t="s">
        <v>341</v>
      </c>
    </row>
    <row r="97" spans="12:14" ht="45.75" thickBot="1" x14ac:dyDescent="0.3">
      <c r="L97" s="21" t="s">
        <v>133</v>
      </c>
      <c r="M97" s="22" t="s">
        <v>131</v>
      </c>
      <c r="N97" s="41" t="s">
        <v>383</v>
      </c>
    </row>
    <row r="98" spans="12:14" ht="60.75" thickBot="1" x14ac:dyDescent="0.3">
      <c r="L98" s="21" t="s">
        <v>134</v>
      </c>
      <c r="M98" s="22" t="s">
        <v>131</v>
      </c>
      <c r="N98" s="41" t="s">
        <v>384</v>
      </c>
    </row>
    <row r="99" spans="12:14" ht="15.75" thickBot="1" x14ac:dyDescent="0.3">
      <c r="L99" s="21" t="s">
        <v>135</v>
      </c>
      <c r="M99" s="22" t="s">
        <v>131</v>
      </c>
      <c r="N99" s="41" t="s">
        <v>341</v>
      </c>
    </row>
    <row r="100" spans="12:14" ht="195.75" thickBot="1" x14ac:dyDescent="0.3">
      <c r="L100" s="21" t="s">
        <v>316</v>
      </c>
      <c r="M100" s="22" t="s">
        <v>131</v>
      </c>
      <c r="N100" s="41" t="s">
        <v>389</v>
      </c>
    </row>
    <row r="101" spans="12:14" ht="75.75" thickBot="1" x14ac:dyDescent="0.3">
      <c r="L101" s="21" t="s">
        <v>136</v>
      </c>
      <c r="M101" s="22" t="s">
        <v>131</v>
      </c>
      <c r="N101" s="41" t="s">
        <v>385</v>
      </c>
    </row>
    <row r="102" spans="12:14" ht="15.75" thickBot="1" x14ac:dyDescent="0.3">
      <c r="L102" s="21" t="s">
        <v>137</v>
      </c>
      <c r="M102" s="22" t="s">
        <v>131</v>
      </c>
      <c r="N102" s="41" t="s">
        <v>341</v>
      </c>
    </row>
    <row r="103" spans="12:14" ht="30.75" thickBot="1" x14ac:dyDescent="0.3">
      <c r="L103" s="21" t="s">
        <v>138</v>
      </c>
      <c r="M103" s="22" t="s">
        <v>131</v>
      </c>
      <c r="N103" s="41" t="s">
        <v>386</v>
      </c>
    </row>
    <row r="104" spans="12:14" ht="105.75" thickBot="1" x14ac:dyDescent="0.3">
      <c r="L104" s="21" t="s">
        <v>460</v>
      </c>
      <c r="M104" s="22" t="s">
        <v>131</v>
      </c>
      <c r="N104" s="41" t="s">
        <v>387</v>
      </c>
    </row>
    <row r="105" spans="12:14" ht="75.75" thickBot="1" x14ac:dyDescent="0.3">
      <c r="L105" s="21" t="s">
        <v>140</v>
      </c>
      <c r="M105" s="22" t="s">
        <v>131</v>
      </c>
      <c r="N105" s="41" t="s">
        <v>388</v>
      </c>
    </row>
    <row r="106" spans="12:14" ht="15.75" thickBot="1" x14ac:dyDescent="0.3">
      <c r="L106" s="21" t="s">
        <v>461</v>
      </c>
      <c r="M106" s="22" t="s">
        <v>131</v>
      </c>
      <c r="N106" s="41" t="s">
        <v>341</v>
      </c>
    </row>
    <row r="107" spans="12:14" ht="15.75" thickBot="1" x14ac:dyDescent="0.3">
      <c r="L107" s="21" t="s">
        <v>142</v>
      </c>
      <c r="M107" s="22" t="s">
        <v>143</v>
      </c>
      <c r="N107" s="41" t="s">
        <v>341</v>
      </c>
    </row>
    <row r="108" spans="12:14" ht="15.75" thickBot="1" x14ac:dyDescent="0.3">
      <c r="L108" s="21" t="s">
        <v>144</v>
      </c>
      <c r="M108" s="22" t="s">
        <v>143</v>
      </c>
      <c r="N108" s="41" t="s">
        <v>341</v>
      </c>
    </row>
    <row r="109" spans="12:14" ht="45.75" thickBot="1" x14ac:dyDescent="0.3">
      <c r="L109" s="21" t="s">
        <v>462</v>
      </c>
      <c r="M109" s="22" t="s">
        <v>143</v>
      </c>
      <c r="N109" s="41" t="s">
        <v>390</v>
      </c>
    </row>
    <row r="110" spans="12:14" ht="45.75" thickBot="1" x14ac:dyDescent="0.3">
      <c r="L110" s="21" t="s">
        <v>317</v>
      </c>
      <c r="M110" s="22" t="s">
        <v>143</v>
      </c>
      <c r="N110" s="41" t="s">
        <v>390</v>
      </c>
    </row>
    <row r="111" spans="12:14" ht="30.75" thickBot="1" x14ac:dyDescent="0.3">
      <c r="L111" s="21" t="s">
        <v>463</v>
      </c>
      <c r="M111" s="22" t="s">
        <v>143</v>
      </c>
      <c r="N111" s="41" t="s">
        <v>391</v>
      </c>
    </row>
    <row r="112" spans="12:14" ht="15.75" thickBot="1" x14ac:dyDescent="0.3">
      <c r="L112" s="21" t="s">
        <v>147</v>
      </c>
      <c r="M112" s="22" t="s">
        <v>143</v>
      </c>
      <c r="N112" s="41" t="s">
        <v>341</v>
      </c>
    </row>
    <row r="113" spans="12:14" ht="15.75" thickBot="1" x14ac:dyDescent="0.3">
      <c r="L113" s="21" t="s">
        <v>148</v>
      </c>
      <c r="M113" s="22" t="s">
        <v>143</v>
      </c>
      <c r="N113" s="41" t="s">
        <v>341</v>
      </c>
    </row>
    <row r="114" spans="12:14" ht="60.75" thickBot="1" x14ac:dyDescent="0.3">
      <c r="L114" s="21" t="s">
        <v>149</v>
      </c>
      <c r="M114" s="22" t="s">
        <v>150</v>
      </c>
      <c r="N114" s="41" t="s">
        <v>392</v>
      </c>
    </row>
    <row r="115" spans="12:14" ht="150.75" thickBot="1" x14ac:dyDescent="0.3">
      <c r="L115" s="21" t="s">
        <v>318</v>
      </c>
      <c r="M115" s="22" t="s">
        <v>150</v>
      </c>
      <c r="N115" s="41" t="s">
        <v>399</v>
      </c>
    </row>
    <row r="116" spans="12:14" ht="30.75" thickBot="1" x14ac:dyDescent="0.3">
      <c r="L116" s="21" t="s">
        <v>151</v>
      </c>
      <c r="M116" s="22" t="s">
        <v>150</v>
      </c>
      <c r="N116" s="41" t="s">
        <v>393</v>
      </c>
    </row>
    <row r="117" spans="12:14" ht="30.75" thickBot="1" x14ac:dyDescent="0.3">
      <c r="L117" s="21" t="s">
        <v>152</v>
      </c>
      <c r="M117" s="22" t="s">
        <v>150</v>
      </c>
      <c r="N117" s="41" t="s">
        <v>394</v>
      </c>
    </row>
    <row r="118" spans="12:14" ht="60.75" thickBot="1" x14ac:dyDescent="0.3">
      <c r="L118" s="21" t="s">
        <v>153</v>
      </c>
      <c r="M118" s="22" t="s">
        <v>150</v>
      </c>
      <c r="N118" s="41" t="s">
        <v>395</v>
      </c>
    </row>
    <row r="119" spans="12:14" ht="60.75" thickBot="1" x14ac:dyDescent="0.3">
      <c r="L119" s="21" t="s">
        <v>464</v>
      </c>
      <c r="M119" s="22" t="s">
        <v>150</v>
      </c>
      <c r="N119" s="41" t="s">
        <v>396</v>
      </c>
    </row>
    <row r="120" spans="12:14" ht="15.75" thickBot="1" x14ac:dyDescent="0.3">
      <c r="L120" s="21" t="s">
        <v>155</v>
      </c>
      <c r="M120" s="22" t="s">
        <v>150</v>
      </c>
      <c r="N120" s="41" t="s">
        <v>341</v>
      </c>
    </row>
    <row r="121" spans="12:14" ht="15.75" thickBot="1" x14ac:dyDescent="0.3">
      <c r="L121" s="21" t="s">
        <v>156</v>
      </c>
      <c r="M121" s="22" t="s">
        <v>150</v>
      </c>
      <c r="N121" s="41" t="s">
        <v>341</v>
      </c>
    </row>
    <row r="122" spans="12:14" ht="15.75" thickBot="1" x14ac:dyDescent="0.3">
      <c r="L122" s="21" t="s">
        <v>157</v>
      </c>
      <c r="M122" s="22" t="s">
        <v>150</v>
      </c>
      <c r="N122" s="41" t="s">
        <v>341</v>
      </c>
    </row>
    <row r="123" spans="12:14" ht="60.75" thickBot="1" x14ac:dyDescent="0.3">
      <c r="L123" s="21" t="s">
        <v>158</v>
      </c>
      <c r="M123" s="22" t="s">
        <v>150</v>
      </c>
      <c r="N123" s="41" t="s">
        <v>397</v>
      </c>
    </row>
    <row r="124" spans="12:14" ht="30.75" thickBot="1" x14ac:dyDescent="0.3">
      <c r="L124" s="21" t="s">
        <v>159</v>
      </c>
      <c r="M124" s="22" t="s">
        <v>150</v>
      </c>
      <c r="N124" s="41" t="s">
        <v>398</v>
      </c>
    </row>
    <row r="125" spans="12:14" ht="30.75" thickBot="1" x14ac:dyDescent="0.3">
      <c r="L125" s="21" t="s">
        <v>465</v>
      </c>
      <c r="M125" s="22" t="s">
        <v>150</v>
      </c>
      <c r="N125" s="41" t="s">
        <v>398</v>
      </c>
    </row>
    <row r="126" spans="12:14" ht="60.75" thickBot="1" x14ac:dyDescent="0.3">
      <c r="L126" s="21" t="s">
        <v>161</v>
      </c>
      <c r="M126" s="22" t="s">
        <v>150</v>
      </c>
      <c r="N126" s="41" t="s">
        <v>392</v>
      </c>
    </row>
    <row r="127" spans="12:14" ht="15.75" thickBot="1" x14ac:dyDescent="0.3">
      <c r="L127" s="21" t="s">
        <v>162</v>
      </c>
      <c r="M127" s="22" t="s">
        <v>150</v>
      </c>
      <c r="N127" s="41" t="s">
        <v>341</v>
      </c>
    </row>
    <row r="128" spans="12:14" ht="15.75" thickBot="1" x14ac:dyDescent="0.3">
      <c r="L128" s="21" t="s">
        <v>163</v>
      </c>
      <c r="M128" s="22" t="s">
        <v>150</v>
      </c>
      <c r="N128" s="41" t="s">
        <v>341</v>
      </c>
    </row>
    <row r="129" spans="12:14" ht="45.75" thickBot="1" x14ac:dyDescent="0.3">
      <c r="L129" s="21" t="s">
        <v>164</v>
      </c>
      <c r="M129" s="22" t="s">
        <v>165</v>
      </c>
      <c r="N129" s="41" t="s">
        <v>400</v>
      </c>
    </row>
    <row r="130" spans="12:14" ht="45.75" thickBot="1" x14ac:dyDescent="0.3">
      <c r="L130" s="21" t="s">
        <v>319</v>
      </c>
      <c r="M130" s="22" t="s">
        <v>165</v>
      </c>
      <c r="N130" s="41" t="s">
        <v>400</v>
      </c>
    </row>
    <row r="131" spans="12:14" ht="15.75" thickBot="1" x14ac:dyDescent="0.3">
      <c r="L131" s="21" t="s">
        <v>466</v>
      </c>
      <c r="M131" s="22" t="s">
        <v>165</v>
      </c>
      <c r="N131" s="41" t="s">
        <v>341</v>
      </c>
    </row>
    <row r="132" spans="12:14" ht="15.75" thickBot="1" x14ac:dyDescent="0.3">
      <c r="L132" s="21" t="s">
        <v>167</v>
      </c>
      <c r="M132" s="22" t="s">
        <v>165</v>
      </c>
      <c r="N132" s="41" t="s">
        <v>341</v>
      </c>
    </row>
    <row r="133" spans="12:14" ht="45.75" thickBot="1" x14ac:dyDescent="0.3">
      <c r="L133" s="21" t="s">
        <v>168</v>
      </c>
      <c r="M133" s="22" t="s">
        <v>165</v>
      </c>
      <c r="N133" s="41" t="s">
        <v>400</v>
      </c>
    </row>
    <row r="134" spans="12:14" ht="15.75" thickBot="1" x14ac:dyDescent="0.3">
      <c r="L134" s="21" t="s">
        <v>169</v>
      </c>
      <c r="M134" s="22" t="s">
        <v>165</v>
      </c>
      <c r="N134" s="41" t="s">
        <v>341</v>
      </c>
    </row>
    <row r="135" spans="12:14" ht="15.75" thickBot="1" x14ac:dyDescent="0.3">
      <c r="L135" s="21" t="s">
        <v>170</v>
      </c>
      <c r="M135" s="22" t="s">
        <v>165</v>
      </c>
      <c r="N135" s="41" t="s">
        <v>341</v>
      </c>
    </row>
    <row r="136" spans="12:14" ht="45.75" thickBot="1" x14ac:dyDescent="0.3">
      <c r="L136" s="21" t="s">
        <v>171</v>
      </c>
      <c r="M136" s="22" t="s">
        <v>172</v>
      </c>
      <c r="N136" s="41" t="s">
        <v>401</v>
      </c>
    </row>
    <row r="137" spans="12:14" ht="30.75" thickBot="1" x14ac:dyDescent="0.3">
      <c r="L137" s="21" t="s">
        <v>467</v>
      </c>
      <c r="M137" s="22" t="s">
        <v>172</v>
      </c>
      <c r="N137" s="41" t="s">
        <v>402</v>
      </c>
    </row>
    <row r="138" spans="12:14" ht="15.75" thickBot="1" x14ac:dyDescent="0.3">
      <c r="L138" s="21" t="s">
        <v>174</v>
      </c>
      <c r="M138" s="22" t="s">
        <v>172</v>
      </c>
      <c r="N138" s="41" t="s">
        <v>341</v>
      </c>
    </row>
    <row r="139" spans="12:14" ht="15.75" thickBot="1" x14ac:dyDescent="0.3">
      <c r="L139" s="21" t="s">
        <v>175</v>
      </c>
      <c r="M139" s="22" t="s">
        <v>172</v>
      </c>
      <c r="N139" s="41" t="s">
        <v>341</v>
      </c>
    </row>
    <row r="140" spans="12:14" ht="30.75" thickBot="1" x14ac:dyDescent="0.3">
      <c r="L140" s="21" t="s">
        <v>176</v>
      </c>
      <c r="M140" s="22" t="s">
        <v>172</v>
      </c>
      <c r="N140" s="41" t="s">
        <v>350</v>
      </c>
    </row>
    <row r="141" spans="12:14" ht="15.75" thickBot="1" x14ac:dyDescent="0.3">
      <c r="L141" s="21" t="s">
        <v>177</v>
      </c>
      <c r="M141" s="22" t="s">
        <v>172</v>
      </c>
      <c r="N141" s="41" t="s">
        <v>341</v>
      </c>
    </row>
    <row r="142" spans="12:14" ht="15.75" thickBot="1" x14ac:dyDescent="0.3">
      <c r="L142" s="21" t="s">
        <v>178</v>
      </c>
      <c r="M142" s="22" t="s">
        <v>172</v>
      </c>
      <c r="N142" s="41" t="s">
        <v>341</v>
      </c>
    </row>
    <row r="143" spans="12:14" ht="75.75" thickBot="1" x14ac:dyDescent="0.3">
      <c r="L143" s="21" t="s">
        <v>179</v>
      </c>
      <c r="M143" s="22" t="s">
        <v>172</v>
      </c>
      <c r="N143" s="41" t="s">
        <v>403</v>
      </c>
    </row>
    <row r="144" spans="12:14" ht="150.75" thickBot="1" x14ac:dyDescent="0.3">
      <c r="L144" s="21" t="s">
        <v>320</v>
      </c>
      <c r="M144" s="22" t="s">
        <v>172</v>
      </c>
      <c r="N144" s="41" t="s">
        <v>406</v>
      </c>
    </row>
    <row r="145" spans="12:14" ht="30.75" thickBot="1" x14ac:dyDescent="0.3">
      <c r="L145" s="21" t="s">
        <v>468</v>
      </c>
      <c r="M145" s="22" t="s">
        <v>172</v>
      </c>
      <c r="N145" s="41" t="s">
        <v>404</v>
      </c>
    </row>
    <row r="146" spans="12:14" ht="15.75" thickBot="1" x14ac:dyDescent="0.3">
      <c r="L146" s="21" t="s">
        <v>181</v>
      </c>
      <c r="M146" s="22" t="s">
        <v>172</v>
      </c>
      <c r="N146" s="41" t="s">
        <v>341</v>
      </c>
    </row>
    <row r="147" spans="12:14" ht="30.75" thickBot="1" x14ac:dyDescent="0.3">
      <c r="L147" s="21" t="s">
        <v>469</v>
      </c>
      <c r="M147" s="22" t="s">
        <v>172</v>
      </c>
      <c r="N147" s="41" t="s">
        <v>405</v>
      </c>
    </row>
    <row r="148" spans="12:14" ht="15.75" thickBot="1" x14ac:dyDescent="0.3">
      <c r="L148" s="21" t="s">
        <v>183</v>
      </c>
      <c r="M148" s="22" t="s">
        <v>184</v>
      </c>
      <c r="N148" s="41" t="s">
        <v>341</v>
      </c>
    </row>
    <row r="149" spans="12:14" ht="15.75" thickBot="1" x14ac:dyDescent="0.3">
      <c r="L149" s="21" t="s">
        <v>185</v>
      </c>
      <c r="M149" s="22" t="s">
        <v>184</v>
      </c>
      <c r="N149" s="41" t="s">
        <v>341</v>
      </c>
    </row>
    <row r="150" spans="12:14" ht="15.75" thickBot="1" x14ac:dyDescent="0.3">
      <c r="L150" s="21" t="s">
        <v>186</v>
      </c>
      <c r="M150" s="22" t="s">
        <v>184</v>
      </c>
      <c r="N150" s="41" t="s">
        <v>341</v>
      </c>
    </row>
    <row r="151" spans="12:14" ht="15.75" thickBot="1" x14ac:dyDescent="0.3">
      <c r="L151" s="21" t="s">
        <v>187</v>
      </c>
      <c r="M151" s="22" t="s">
        <v>184</v>
      </c>
      <c r="N151" s="41" t="s">
        <v>341</v>
      </c>
    </row>
    <row r="152" spans="12:14" ht="15.75" thickBot="1" x14ac:dyDescent="0.3">
      <c r="L152" s="21" t="s">
        <v>188</v>
      </c>
      <c r="M152" s="22" t="s">
        <v>184</v>
      </c>
      <c r="N152" s="41" t="s">
        <v>341</v>
      </c>
    </row>
    <row r="153" spans="12:14" ht="30.75" thickBot="1" x14ac:dyDescent="0.3">
      <c r="L153" s="21" t="s">
        <v>189</v>
      </c>
      <c r="M153" s="22" t="s">
        <v>184</v>
      </c>
      <c r="N153" s="41" t="s">
        <v>407</v>
      </c>
    </row>
    <row r="154" spans="12:14" ht="15.75" thickBot="1" x14ac:dyDescent="0.3">
      <c r="L154" s="21" t="s">
        <v>190</v>
      </c>
      <c r="M154" s="22" t="s">
        <v>184</v>
      </c>
      <c r="N154" s="41" t="s">
        <v>341</v>
      </c>
    </row>
    <row r="155" spans="12:14" ht="45.75" thickBot="1" x14ac:dyDescent="0.3">
      <c r="L155" s="21" t="s">
        <v>191</v>
      </c>
      <c r="M155" s="22" t="s">
        <v>184</v>
      </c>
      <c r="N155" s="41" t="s">
        <v>408</v>
      </c>
    </row>
    <row r="156" spans="12:14" ht="45.75" thickBot="1" x14ac:dyDescent="0.3">
      <c r="L156" s="21" t="s">
        <v>321</v>
      </c>
      <c r="M156" s="22" t="s">
        <v>184</v>
      </c>
      <c r="N156" s="41" t="s">
        <v>408</v>
      </c>
    </row>
    <row r="157" spans="12:14" ht="15.75" thickBot="1" x14ac:dyDescent="0.3">
      <c r="L157" s="21" t="s">
        <v>192</v>
      </c>
      <c r="M157" s="22" t="s">
        <v>184</v>
      </c>
      <c r="N157" s="41" t="s">
        <v>341</v>
      </c>
    </row>
    <row r="158" spans="12:14" ht="45.75" thickBot="1" x14ac:dyDescent="0.3">
      <c r="L158" s="21" t="s">
        <v>193</v>
      </c>
      <c r="M158" s="22" t="s">
        <v>194</v>
      </c>
      <c r="N158" s="41" t="s">
        <v>409</v>
      </c>
    </row>
    <row r="159" spans="12:14" ht="105.75" thickBot="1" x14ac:dyDescent="0.3">
      <c r="L159" s="21" t="s">
        <v>322</v>
      </c>
      <c r="M159" s="22" t="s">
        <v>194</v>
      </c>
      <c r="N159" s="41" t="s">
        <v>413</v>
      </c>
    </row>
    <row r="160" spans="12:14" ht="15.75" thickBot="1" x14ac:dyDescent="0.3">
      <c r="L160" s="21" t="s">
        <v>195</v>
      </c>
      <c r="M160" s="22" t="s">
        <v>194</v>
      </c>
      <c r="N160" s="41" t="s">
        <v>341</v>
      </c>
    </row>
    <row r="161" spans="12:14" ht="15.75" thickBot="1" x14ac:dyDescent="0.3">
      <c r="L161" s="21" t="s">
        <v>196</v>
      </c>
      <c r="M161" s="22" t="s">
        <v>194</v>
      </c>
      <c r="N161" s="41" t="s">
        <v>341</v>
      </c>
    </row>
    <row r="162" spans="12:14" ht="15.75" thickBot="1" x14ac:dyDescent="0.3">
      <c r="L162" s="21" t="s">
        <v>197</v>
      </c>
      <c r="M162" s="22" t="s">
        <v>194</v>
      </c>
      <c r="N162" s="41" t="s">
        <v>341</v>
      </c>
    </row>
    <row r="163" spans="12:14" ht="15.75" thickBot="1" x14ac:dyDescent="0.3">
      <c r="L163" s="21" t="s">
        <v>198</v>
      </c>
      <c r="M163" s="22" t="s">
        <v>194</v>
      </c>
      <c r="N163" s="41" t="s">
        <v>341</v>
      </c>
    </row>
    <row r="164" spans="12:14" ht="30.75" thickBot="1" x14ac:dyDescent="0.3">
      <c r="L164" s="21" t="s">
        <v>199</v>
      </c>
      <c r="M164" s="22" t="s">
        <v>194</v>
      </c>
      <c r="N164" s="41" t="s">
        <v>410</v>
      </c>
    </row>
    <row r="165" spans="12:14" ht="45.75" thickBot="1" x14ac:dyDescent="0.3">
      <c r="L165" s="21" t="s">
        <v>200</v>
      </c>
      <c r="M165" s="22" t="s">
        <v>194</v>
      </c>
      <c r="N165" s="41" t="s">
        <v>411</v>
      </c>
    </row>
    <row r="166" spans="12:14" ht="15.75" thickBot="1" x14ac:dyDescent="0.3">
      <c r="L166" s="21" t="s">
        <v>201</v>
      </c>
      <c r="M166" s="22" t="s">
        <v>194</v>
      </c>
      <c r="N166" s="41" t="s">
        <v>341</v>
      </c>
    </row>
    <row r="167" spans="12:14" ht="60.75" thickBot="1" x14ac:dyDescent="0.3">
      <c r="L167" s="21" t="s">
        <v>202</v>
      </c>
      <c r="M167" s="22" t="s">
        <v>194</v>
      </c>
      <c r="N167" s="41" t="s">
        <v>412</v>
      </c>
    </row>
    <row r="168" spans="12:14" ht="15.75" thickBot="1" x14ac:dyDescent="0.3">
      <c r="L168" s="21" t="s">
        <v>203</v>
      </c>
      <c r="M168" s="22" t="s">
        <v>194</v>
      </c>
      <c r="N168" s="41" t="s">
        <v>341</v>
      </c>
    </row>
    <row r="169" spans="12:14" ht="15.75" thickBot="1" x14ac:dyDescent="0.3">
      <c r="L169" s="21" t="s">
        <v>204</v>
      </c>
      <c r="M169" s="22" t="s">
        <v>194</v>
      </c>
      <c r="N169" s="41" t="s">
        <v>341</v>
      </c>
    </row>
    <row r="170" spans="12:14" ht="30.75" thickBot="1" x14ac:dyDescent="0.3">
      <c r="L170" s="21" t="s">
        <v>205</v>
      </c>
      <c r="M170" s="22" t="s">
        <v>206</v>
      </c>
      <c r="N170" s="41" t="s">
        <v>414</v>
      </c>
    </row>
    <row r="171" spans="12:14" ht="30.75" thickBot="1" x14ac:dyDescent="0.3">
      <c r="L171" s="21" t="s">
        <v>207</v>
      </c>
      <c r="M171" s="22" t="s">
        <v>206</v>
      </c>
      <c r="N171" s="41" t="s">
        <v>415</v>
      </c>
    </row>
    <row r="172" spans="12:14" ht="15.75" thickBot="1" x14ac:dyDescent="0.3">
      <c r="L172" s="21" t="s">
        <v>208</v>
      </c>
      <c r="M172" s="22" t="s">
        <v>206</v>
      </c>
      <c r="N172" s="41" t="s">
        <v>341</v>
      </c>
    </row>
    <row r="173" spans="12:14" ht="30.75" thickBot="1" x14ac:dyDescent="0.3">
      <c r="L173" s="21" t="s">
        <v>209</v>
      </c>
      <c r="M173" s="22" t="s">
        <v>206</v>
      </c>
      <c r="N173" s="41" t="s">
        <v>415</v>
      </c>
    </row>
    <row r="174" spans="12:14" ht="30.75" thickBot="1" x14ac:dyDescent="0.3">
      <c r="L174" s="21" t="s">
        <v>210</v>
      </c>
      <c r="M174" s="22" t="s">
        <v>206</v>
      </c>
      <c r="N174" s="41" t="s">
        <v>416</v>
      </c>
    </row>
    <row r="175" spans="12:14" ht="15.75" thickBot="1" x14ac:dyDescent="0.3">
      <c r="L175" s="21" t="s">
        <v>211</v>
      </c>
      <c r="M175" s="22" t="s">
        <v>206</v>
      </c>
      <c r="N175" s="41" t="s">
        <v>341</v>
      </c>
    </row>
    <row r="176" spans="12:14" ht="30.75" thickBot="1" x14ac:dyDescent="0.3">
      <c r="L176" s="21" t="s">
        <v>212</v>
      </c>
      <c r="M176" s="22" t="s">
        <v>206</v>
      </c>
      <c r="N176" s="41" t="s">
        <v>417</v>
      </c>
    </row>
    <row r="177" spans="12:14" ht="15.75" thickBot="1" x14ac:dyDescent="0.3">
      <c r="L177" s="21" t="s">
        <v>213</v>
      </c>
      <c r="M177" s="22" t="s">
        <v>206</v>
      </c>
      <c r="N177" s="41" t="s">
        <v>341</v>
      </c>
    </row>
    <row r="178" spans="12:14" ht="30.75" thickBot="1" x14ac:dyDescent="0.3">
      <c r="L178" s="21" t="s">
        <v>470</v>
      </c>
      <c r="M178" s="22" t="s">
        <v>206</v>
      </c>
      <c r="N178" s="41" t="s">
        <v>415</v>
      </c>
    </row>
    <row r="179" spans="12:14" ht="75.75" thickBot="1" x14ac:dyDescent="0.3">
      <c r="L179" s="21" t="s">
        <v>323</v>
      </c>
      <c r="M179" s="22" t="s">
        <v>206</v>
      </c>
      <c r="N179" s="41" t="s">
        <v>418</v>
      </c>
    </row>
    <row r="180" spans="12:14" ht="15.75" thickBot="1" x14ac:dyDescent="0.3">
      <c r="L180" s="21" t="s">
        <v>215</v>
      </c>
      <c r="M180" s="22" t="s">
        <v>206</v>
      </c>
      <c r="N180" s="41" t="s">
        <v>341</v>
      </c>
    </row>
    <row r="181" spans="12:14" ht="15.75" thickBot="1" x14ac:dyDescent="0.3">
      <c r="L181" s="21" t="s">
        <v>216</v>
      </c>
      <c r="M181" s="22" t="s">
        <v>217</v>
      </c>
      <c r="N181" s="41" t="s">
        <v>341</v>
      </c>
    </row>
    <row r="182" spans="12:14" ht="15.75" thickBot="1" x14ac:dyDescent="0.3">
      <c r="L182" s="21" t="s">
        <v>218</v>
      </c>
      <c r="M182" s="22" t="s">
        <v>217</v>
      </c>
      <c r="N182" s="41" t="s">
        <v>341</v>
      </c>
    </row>
    <row r="183" spans="12:14" ht="30.75" thickBot="1" x14ac:dyDescent="0.3">
      <c r="L183" s="21" t="s">
        <v>219</v>
      </c>
      <c r="M183" s="22" t="s">
        <v>217</v>
      </c>
      <c r="N183" s="41" t="s">
        <v>419</v>
      </c>
    </row>
    <row r="184" spans="12:14" ht="15.75" thickBot="1" x14ac:dyDescent="0.3">
      <c r="L184" s="21" t="s">
        <v>220</v>
      </c>
      <c r="M184" s="22" t="s">
        <v>217</v>
      </c>
      <c r="N184" s="41" t="s">
        <v>341</v>
      </c>
    </row>
    <row r="185" spans="12:14" ht="15.75" thickBot="1" x14ac:dyDescent="0.3">
      <c r="L185" s="21" t="s">
        <v>221</v>
      </c>
      <c r="M185" s="22" t="s">
        <v>217</v>
      </c>
      <c r="N185" s="41" t="s">
        <v>341</v>
      </c>
    </row>
    <row r="186" spans="12:14" ht="30.75" thickBot="1" x14ac:dyDescent="0.3">
      <c r="L186" s="21" t="s">
        <v>222</v>
      </c>
      <c r="M186" s="22" t="s">
        <v>217</v>
      </c>
      <c r="N186" s="41" t="s">
        <v>419</v>
      </c>
    </row>
    <row r="187" spans="12:14" ht="30.75" thickBot="1" x14ac:dyDescent="0.3">
      <c r="L187" s="21" t="s">
        <v>471</v>
      </c>
      <c r="M187" s="22" t="s">
        <v>217</v>
      </c>
      <c r="N187" s="41" t="s">
        <v>420</v>
      </c>
    </row>
    <row r="188" spans="12:14" ht="45.75" thickBot="1" x14ac:dyDescent="0.3">
      <c r="L188" s="21" t="s">
        <v>324</v>
      </c>
      <c r="M188" s="22" t="s">
        <v>217</v>
      </c>
      <c r="N188" s="41" t="s">
        <v>421</v>
      </c>
    </row>
    <row r="189" spans="12:14" ht="60.75" thickBot="1" x14ac:dyDescent="0.3">
      <c r="L189" s="21" t="s">
        <v>224</v>
      </c>
      <c r="M189" s="22" t="s">
        <v>225</v>
      </c>
      <c r="N189" s="41" t="s">
        <v>422</v>
      </c>
    </row>
    <row r="190" spans="12:14" ht="90.75" thickBot="1" x14ac:dyDescent="0.3">
      <c r="L190" s="21" t="s">
        <v>325</v>
      </c>
      <c r="M190" s="22" t="s">
        <v>225</v>
      </c>
      <c r="N190" s="41" t="s">
        <v>425</v>
      </c>
    </row>
    <row r="191" spans="12:14" ht="30.75" thickBot="1" x14ac:dyDescent="0.3">
      <c r="L191" s="21" t="s">
        <v>472</v>
      </c>
      <c r="M191" s="22" t="s">
        <v>225</v>
      </c>
      <c r="N191" s="41" t="s">
        <v>423</v>
      </c>
    </row>
    <row r="192" spans="12:14" ht="75.75" thickBot="1" x14ac:dyDescent="0.3">
      <c r="L192" s="21" t="s">
        <v>227</v>
      </c>
      <c r="M192" s="22" t="s">
        <v>225</v>
      </c>
      <c r="N192" s="41" t="s">
        <v>424</v>
      </c>
    </row>
    <row r="193" spans="12:14" ht="60.75" thickBot="1" x14ac:dyDescent="0.3">
      <c r="L193" s="21" t="s">
        <v>228</v>
      </c>
      <c r="M193" s="22" t="s">
        <v>225</v>
      </c>
      <c r="N193" s="41" t="s">
        <v>422</v>
      </c>
    </row>
    <row r="194" spans="12:14" ht="45.75" thickBot="1" x14ac:dyDescent="0.3">
      <c r="L194" s="21" t="s">
        <v>229</v>
      </c>
      <c r="M194" s="22" t="s">
        <v>230</v>
      </c>
      <c r="N194" s="41" t="s">
        <v>426</v>
      </c>
    </row>
    <row r="195" spans="12:14" ht="30.75" thickBot="1" x14ac:dyDescent="0.3">
      <c r="L195" s="21" t="s">
        <v>231</v>
      </c>
      <c r="M195" s="22" t="s">
        <v>230</v>
      </c>
      <c r="N195" s="41" t="s">
        <v>427</v>
      </c>
    </row>
    <row r="196" spans="12:14" ht="30.75" thickBot="1" x14ac:dyDescent="0.3">
      <c r="L196" s="21" t="s">
        <v>232</v>
      </c>
      <c r="M196" s="22" t="s">
        <v>230</v>
      </c>
      <c r="N196" s="41" t="s">
        <v>428</v>
      </c>
    </row>
    <row r="197" spans="12:14" ht="45.75" thickBot="1" x14ac:dyDescent="0.3">
      <c r="L197" s="21" t="s">
        <v>233</v>
      </c>
      <c r="M197" s="22" t="s">
        <v>230</v>
      </c>
      <c r="N197" s="41" t="s">
        <v>429</v>
      </c>
    </row>
    <row r="198" spans="12:14" ht="30.75" thickBot="1" x14ac:dyDescent="0.3">
      <c r="L198" s="21" t="s">
        <v>234</v>
      </c>
      <c r="M198" s="22" t="s">
        <v>230</v>
      </c>
      <c r="N198" s="41" t="s">
        <v>427</v>
      </c>
    </row>
    <row r="199" spans="12:14" ht="240.75" thickBot="1" x14ac:dyDescent="0.3">
      <c r="L199" s="21" t="s">
        <v>249</v>
      </c>
      <c r="M199" s="22" t="s">
        <v>230</v>
      </c>
      <c r="N199" s="41" t="s">
        <v>432</v>
      </c>
    </row>
    <row r="200" spans="12:14" ht="90.75" thickBot="1" x14ac:dyDescent="0.3">
      <c r="L200" s="21" t="s">
        <v>250</v>
      </c>
      <c r="M200" s="22" t="s">
        <v>230</v>
      </c>
      <c r="N200" s="41" t="s">
        <v>431</v>
      </c>
    </row>
    <row r="201" spans="12:14" ht="45.75" thickBot="1" x14ac:dyDescent="0.3">
      <c r="L201" s="21" t="s">
        <v>473</v>
      </c>
      <c r="M201" s="22" t="s">
        <v>230</v>
      </c>
      <c r="N201" s="41" t="s">
        <v>426</v>
      </c>
    </row>
    <row r="202" spans="12:14" ht="195.75" thickBot="1" x14ac:dyDescent="0.3">
      <c r="L202" s="21" t="s">
        <v>236</v>
      </c>
      <c r="M202" s="22" t="s">
        <v>230</v>
      </c>
      <c r="N202" s="41" t="s">
        <v>433</v>
      </c>
    </row>
    <row r="203" spans="12:14" ht="409.6" thickBot="1" x14ac:dyDescent="0.3">
      <c r="L203" s="21" t="s">
        <v>326</v>
      </c>
      <c r="M203" s="22" t="s">
        <v>230</v>
      </c>
      <c r="N203" s="41" t="s">
        <v>430</v>
      </c>
    </row>
    <row r="204" spans="12:14" ht="45.75" thickBot="1" x14ac:dyDescent="0.3">
      <c r="L204" s="21" t="s">
        <v>237</v>
      </c>
      <c r="M204" s="22" t="s">
        <v>238</v>
      </c>
      <c r="N204" s="19" t="s">
        <v>434</v>
      </c>
    </row>
    <row r="205" spans="12:14" ht="75.75" thickBot="1" x14ac:dyDescent="0.3">
      <c r="L205" s="21" t="s">
        <v>239</v>
      </c>
      <c r="M205" s="22" t="s">
        <v>238</v>
      </c>
      <c r="N205" s="19" t="s">
        <v>435</v>
      </c>
    </row>
    <row r="206" spans="12:14" ht="105.75" thickBot="1" x14ac:dyDescent="0.3">
      <c r="L206" s="21" t="s">
        <v>327</v>
      </c>
      <c r="M206" s="22" t="s">
        <v>238</v>
      </c>
      <c r="N206" s="19" t="s">
        <v>438</v>
      </c>
    </row>
    <row r="207" spans="12:14" ht="15.75" thickBot="1" x14ac:dyDescent="0.3">
      <c r="L207" s="21" t="s">
        <v>240</v>
      </c>
      <c r="M207" s="22" t="s">
        <v>238</v>
      </c>
      <c r="N207" s="19" t="s">
        <v>341</v>
      </c>
    </row>
    <row r="208" spans="12:14" ht="30.75" thickBot="1" x14ac:dyDescent="0.3">
      <c r="L208" s="21" t="s">
        <v>241</v>
      </c>
      <c r="M208" s="22" t="s">
        <v>238</v>
      </c>
      <c r="N208" s="19" t="s">
        <v>436</v>
      </c>
    </row>
    <row r="209" spans="12:14" ht="30.75" thickBot="1" x14ac:dyDescent="0.3">
      <c r="L209" s="21" t="s">
        <v>242</v>
      </c>
      <c r="M209" s="22" t="s">
        <v>238</v>
      </c>
      <c r="N209" s="19" t="s">
        <v>437</v>
      </c>
    </row>
    <row r="210" spans="12:14" ht="409.6" thickBot="1" x14ac:dyDescent="0.3">
      <c r="L210" s="21" t="s">
        <v>251</v>
      </c>
      <c r="M210" s="22" t="s">
        <v>252</v>
      </c>
      <c r="N210" s="19" t="s">
        <v>441</v>
      </c>
    </row>
    <row r="211" spans="12:14" ht="60.75" thickBot="1" x14ac:dyDescent="0.3">
      <c r="L211" s="21" t="s">
        <v>243</v>
      </c>
      <c r="M211" s="22" t="s">
        <v>244</v>
      </c>
      <c r="N211" s="19" t="s">
        <v>439</v>
      </c>
    </row>
    <row r="212" spans="12:14" ht="60.75" thickBot="1" x14ac:dyDescent="0.3">
      <c r="L212" s="21" t="s">
        <v>245</v>
      </c>
      <c r="M212" s="22" t="s">
        <v>246</v>
      </c>
      <c r="N212" s="19" t="s">
        <v>440</v>
      </c>
    </row>
    <row r="213" spans="12:14" ht="15.75" thickBot="1" x14ac:dyDescent="0.3">
      <c r="L213" s="18"/>
      <c r="M213" s="18"/>
      <c r="N213" s="19"/>
    </row>
  </sheetData>
  <sheetProtection password="D496" sheet="1" objects="1" scenarios="1"/>
  <mergeCells count="80">
    <mergeCell ref="B46:B47"/>
    <mergeCell ref="B52:B53"/>
    <mergeCell ref="A66:A68"/>
    <mergeCell ref="B71:B74"/>
    <mergeCell ref="F71:F74"/>
    <mergeCell ref="B66:B68"/>
    <mergeCell ref="F66:F68"/>
    <mergeCell ref="A71:A74"/>
    <mergeCell ref="A54:A65"/>
    <mergeCell ref="B54:B65"/>
    <mergeCell ref="C48:E48"/>
    <mergeCell ref="C49:E49"/>
    <mergeCell ref="C50:E50"/>
    <mergeCell ref="C51:E51"/>
    <mergeCell ref="C52:E53"/>
    <mergeCell ref="C71:E74"/>
    <mergeCell ref="G70:I70"/>
    <mergeCell ref="G71:I74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G51:I51"/>
    <mergeCell ref="G52:I53"/>
    <mergeCell ref="C69:E69"/>
    <mergeCell ref="G69:I69"/>
    <mergeCell ref="C70:E70"/>
    <mergeCell ref="F55:F62"/>
    <mergeCell ref="F64:F65"/>
    <mergeCell ref="D66:E66"/>
    <mergeCell ref="D67:E67"/>
    <mergeCell ref="D68:E68"/>
    <mergeCell ref="G66:I68"/>
    <mergeCell ref="H55:H57"/>
    <mergeCell ref="I55:I57"/>
    <mergeCell ref="H58:H59"/>
    <mergeCell ref="I58:I59"/>
    <mergeCell ref="H60:H62"/>
    <mergeCell ref="C27:E29"/>
    <mergeCell ref="G46:I47"/>
    <mergeCell ref="G48:I48"/>
    <mergeCell ref="G49:I49"/>
    <mergeCell ref="C46:E47"/>
    <mergeCell ref="F42:F45"/>
    <mergeCell ref="G42:I45"/>
    <mergeCell ref="F27:F29"/>
    <mergeCell ref="C30:E41"/>
    <mergeCell ref="I60:I62"/>
    <mergeCell ref="H64:H65"/>
    <mergeCell ref="I64:I65"/>
    <mergeCell ref="G55:G57"/>
    <mergeCell ref="G64:G65"/>
    <mergeCell ref="G58:G59"/>
    <mergeCell ref="G60:G62"/>
    <mergeCell ref="G50:I50"/>
    <mergeCell ref="C77:I77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</mergeCells>
  <dataValidations count="13">
    <dataValidation type="list" allowBlank="1" showInputMessage="1" showErrorMessage="1" promptTitle="kod programu" prompt="wybierz kod programu" sqref="D13:E13" xr:uid="{33E1E768-C689-484A-ACEB-B6027DC64001}">
      <formula1>"aglomeracja łódzka PL1001PM10dPM2.5aBaPa_2018, strefa łódzka PL1002PM10dPM2.5aBaPaO38_2018 "</formula1>
    </dataValidation>
    <dataValidation type="list" allowBlank="1" showInputMessage="1" showErrorMessage="1" sqref="C30:C41 F30:G41" xr:uid="{9619CD3E-FD1D-4480-A9B5-E01FD689A8A0}">
      <formula1>kodsytuacji</formula1>
    </dataValidation>
    <dataValidation type="list" allowBlank="1" showInputMessage="1" showErrorMessage="1" sqref="C46:C47 F46:G47" xr:uid="{6643F2EB-461E-4917-89C7-A0754E88EA6C}">
      <formula1>"aglomeracja łódzka PL1001, strefa łódzka PL1002"</formula1>
    </dataValidation>
    <dataValidation type="list" allowBlank="1" showInputMessage="1" showErrorMessage="1" promptTitle="Kod strefy" prompt="Wybierz strefę" sqref="C12:E12" xr:uid="{700DED15-3212-4460-88BB-7BC5CF86757E}">
      <formula1>$T$5:$T$6</formula1>
    </dataValidation>
    <dataValidation type="list" allowBlank="1" showInputMessage="1" showErrorMessage="1" sqref="F26" xr:uid="{EF984251-8971-47C3-BA89-A9F65A12728F}">
      <formula1>OFFSET(Z4,MATCH(C12,X5:X7,0),0,COUNTIF(X5:X7,C12),1)</formula1>
    </dataValidation>
    <dataValidation type="list" allowBlank="1" showInputMessage="1" showErrorMessage="1" sqref="G26" xr:uid="{3BB8BDB5-E61F-4230-A8E7-2ECF33CA52D9}">
      <formula1>OFFSET(AA4,MATCH(C12,X5:X7,0),0,COUNTIF(X5:X7,C12),1)</formula1>
    </dataValidation>
    <dataValidation type="list" allowBlank="1" showInputMessage="1" showErrorMessage="1" sqref="C26" xr:uid="{053B50CC-8070-4988-A8D1-B6868FC02FCC}">
      <formula1>OFFSET(Y4,MATCH(C12,X5:X7,0),0,COUNTIF(X5:X7,C12),1)</formula1>
    </dataValidation>
    <dataValidation type="list" allowBlank="1" showInputMessage="1" showErrorMessage="1" sqref="C5" xr:uid="{F96CDC01-A02D-4D51-9281-634D641451EC}">
      <formula1>OFFSET(L4,MATCH(C4,M5:M213,0),0,COUNTIF(M5:M213,C4),1)</formula1>
    </dataValidation>
    <dataValidation type="list" allowBlank="1" showInputMessage="1" showErrorMessage="1" promptTitle="kod programu" prompt="wybierz kod programu" sqref="C13" xr:uid="{052E8843-4783-4BA4-8F53-EF780C980EF3}">
      <formula1>"aglomeracja łódzka PL1001PM10dPM2.5aBaPaO38_2021, strefa łódzka PL1002PM10dPM2.5aBaPaO38_2021 "</formula1>
    </dataValidation>
    <dataValidation type="list" allowBlank="1" showInputMessage="1" showErrorMessage="1" sqref="D5:D6" xr:uid="{08FCD91A-F383-4227-ABF7-69B6FDEF1AE7}">
      <formula1>OFFSET(M4,MATCH(D4,N5:N212,0),0,COUNTIF(N5:N212,D4),1)</formula1>
    </dataValidation>
    <dataValidation type="list" allowBlank="1" showInputMessage="1" showErrorMessage="1" sqref="E5:E6" xr:uid="{06CE7258-3602-49DE-93C5-89750E08E19B}">
      <formula1>OFFSET(M4,MATCH(E4,N5:N212,0),0,COUNTIF(N5:N212,E4),1)</formula1>
    </dataValidation>
    <dataValidation type="decimal" operator="greaterThanOrEqual" allowBlank="1" showInputMessage="1" showErrorMessage="1" sqref="C50:I50 E55:E61" xr:uid="{415679E3-94E1-4F1D-BD9E-513C37DB2170}">
      <formula1>0</formula1>
    </dataValidation>
    <dataValidation type="whole" operator="greaterThanOrEqual" allowBlank="1" showInputMessage="1" showErrorMessage="1" sqref="D55:D61" xr:uid="{B0E7DB3B-256E-4AD5-A921-DAC6BE53A666}">
      <formula1>0</formula1>
    </dataValidation>
  </dataValidations>
  <pageMargins left="0.25" right="0.25" top="0.75" bottom="0.75" header="0.3" footer="0.3"/>
  <pageSetup paperSize="9" scale="3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3B40D-ABA3-4788-BDFD-76A9B834C101}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14-7B73-441B-B451-B716FDE58047}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7" t="s">
        <v>307</v>
      </c>
      <c r="I180" s="28" t="s">
        <v>53</v>
      </c>
    </row>
  </sheetData>
  <dataValidations count="2">
    <dataValidation type="list" allowBlank="1" showInputMessage="1" showErrorMessage="1" sqref="M4" xr:uid="{7124B2D6-4152-498A-B566-E824EC9FF45E}">
      <formula1>$P$3:$P$27</formula1>
    </dataValidation>
    <dataValidation type="list" allowBlank="1" showInputMessage="1" showErrorMessage="1" sqref="M5" xr:uid="{30939EFA-DC88-4057-B4D0-4458A0A54ACF}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322-8F39-41DA-9CB8-5A4A086ADBEE}">
  <sheetPr>
    <tabColor rgb="FFFFFF00"/>
    <pageSetUpPr fitToPage="1"/>
  </sheetPr>
  <dimension ref="B2:C37"/>
  <sheetViews>
    <sheetView workbookViewId="0">
      <selection activeCell="C10" sqref="C10"/>
    </sheetView>
  </sheetViews>
  <sheetFormatPr defaultRowHeight="15" x14ac:dyDescent="0.25"/>
  <cols>
    <col min="1" max="1" width="5" style="14" customWidth="1"/>
    <col min="2" max="2" width="38.7109375" style="14" customWidth="1"/>
    <col min="3" max="3" width="75.42578125" style="14" customWidth="1"/>
    <col min="4" max="16384" width="9.140625" style="14"/>
  </cols>
  <sheetData>
    <row r="2" spans="2:3" ht="15.75" thickBot="1" x14ac:dyDescent="0.3"/>
    <row r="3" spans="2:3" ht="15.75" thickBot="1" x14ac:dyDescent="0.3">
      <c r="B3" s="212" t="s">
        <v>269</v>
      </c>
      <c r="C3" s="212"/>
    </row>
    <row r="4" spans="2:3" ht="23.25" customHeight="1" thickBot="1" x14ac:dyDescent="0.3">
      <c r="B4" s="212" t="s">
        <v>270</v>
      </c>
      <c r="C4" s="202"/>
    </row>
    <row r="5" spans="2:3" ht="12" customHeight="1" thickBot="1" x14ac:dyDescent="0.3">
      <c r="B5" s="212"/>
      <c r="C5" s="202"/>
    </row>
    <row r="6" spans="2:3" ht="16.5" customHeight="1" thickBot="1" x14ac:dyDescent="0.3">
      <c r="B6" s="212" t="s">
        <v>271</v>
      </c>
      <c r="C6" s="203"/>
    </row>
    <row r="7" spans="2:3" ht="16.5" customHeight="1" thickBot="1" x14ac:dyDescent="0.3">
      <c r="B7" s="212"/>
      <c r="C7" s="203"/>
    </row>
    <row r="8" spans="2:3" ht="17.25" customHeight="1" thickBot="1" x14ac:dyDescent="0.3">
      <c r="B8" s="212"/>
      <c r="C8" s="203"/>
    </row>
    <row r="9" spans="2:3" ht="62.25" customHeight="1" thickBot="1" x14ac:dyDescent="0.3">
      <c r="B9" s="212"/>
      <c r="C9" s="203"/>
    </row>
    <row r="10" spans="2:3" ht="74.25" customHeight="1" thickBot="1" x14ac:dyDescent="0.3">
      <c r="B10" s="25" t="s">
        <v>272</v>
      </c>
      <c r="C10" s="23"/>
    </row>
    <row r="11" spans="2:3" ht="14.25" customHeight="1" x14ac:dyDescent="0.25">
      <c r="B11" s="194" t="s">
        <v>284</v>
      </c>
      <c r="C11" s="195"/>
    </row>
    <row r="12" spans="2:3" ht="123" customHeight="1" thickBot="1" x14ac:dyDescent="0.3">
      <c r="B12" s="223"/>
      <c r="C12" s="224"/>
    </row>
    <row r="13" spans="2:3" ht="30.75" customHeight="1" x14ac:dyDescent="0.25">
      <c r="B13" s="213" t="s">
        <v>273</v>
      </c>
      <c r="C13" s="204"/>
    </row>
    <row r="14" spans="2:3" ht="15.75" thickBot="1" x14ac:dyDescent="0.3">
      <c r="B14" s="214"/>
      <c r="C14" s="205"/>
    </row>
    <row r="15" spans="2:3" ht="14.25" customHeight="1" x14ac:dyDescent="0.25">
      <c r="B15" s="194" t="s">
        <v>274</v>
      </c>
      <c r="C15" s="195"/>
    </row>
    <row r="16" spans="2:3" ht="183.75" customHeight="1" thickBot="1" x14ac:dyDescent="0.3">
      <c r="B16" s="223"/>
      <c r="C16" s="224"/>
    </row>
    <row r="17" spans="2:3" ht="16.5" customHeight="1" thickBot="1" x14ac:dyDescent="0.3">
      <c r="B17" s="207" t="s">
        <v>275</v>
      </c>
      <c r="C17" s="208"/>
    </row>
    <row r="18" spans="2:3" ht="23.25" customHeight="1" x14ac:dyDescent="0.25">
      <c r="B18" s="209" t="s">
        <v>276</v>
      </c>
      <c r="C18" s="204"/>
    </row>
    <row r="19" spans="2:3" x14ac:dyDescent="0.25">
      <c r="B19" s="210"/>
      <c r="C19" s="206"/>
    </row>
    <row r="20" spans="2:3" x14ac:dyDescent="0.25">
      <c r="B20" s="210"/>
      <c r="C20" s="206"/>
    </row>
    <row r="21" spans="2:3" x14ac:dyDescent="0.25">
      <c r="B21" s="210"/>
      <c r="C21" s="206"/>
    </row>
    <row r="22" spans="2:3" x14ac:dyDescent="0.25">
      <c r="B22" s="210"/>
      <c r="C22" s="206"/>
    </row>
    <row r="23" spans="2:3" ht="21" customHeight="1" thickBot="1" x14ac:dyDescent="0.3">
      <c r="B23" s="211"/>
      <c r="C23" s="205"/>
    </row>
    <row r="24" spans="2:3" ht="56.25" customHeight="1" thickBot="1" x14ac:dyDescent="0.3">
      <c r="B24" s="26" t="s">
        <v>277</v>
      </c>
      <c r="C24" s="24"/>
    </row>
    <row r="25" spans="2:3" ht="14.25" customHeight="1" x14ac:dyDescent="0.25">
      <c r="B25" s="194" t="s">
        <v>278</v>
      </c>
      <c r="C25" s="195"/>
    </row>
    <row r="26" spans="2:3" ht="184.5" customHeight="1" thickBot="1" x14ac:dyDescent="0.3">
      <c r="B26" s="225"/>
      <c r="C26" s="226"/>
    </row>
    <row r="27" spans="2:3" ht="17.25" customHeight="1" thickBot="1" x14ac:dyDescent="0.3">
      <c r="B27" s="198" t="s">
        <v>282</v>
      </c>
      <c r="C27" s="199"/>
    </row>
    <row r="28" spans="2:3" ht="14.25" customHeight="1" x14ac:dyDescent="0.25">
      <c r="B28" s="194" t="s">
        <v>279</v>
      </c>
      <c r="C28" s="195"/>
    </row>
    <row r="29" spans="2:3" ht="109.5" customHeight="1" thickBot="1" x14ac:dyDescent="0.3">
      <c r="B29" s="223"/>
      <c r="C29" s="224"/>
    </row>
    <row r="30" spans="2:3" ht="13.5" customHeight="1" x14ac:dyDescent="0.25">
      <c r="B30" s="194" t="s">
        <v>283</v>
      </c>
      <c r="C30" s="195"/>
    </row>
    <row r="31" spans="2:3" ht="107.25" customHeight="1" thickBot="1" x14ac:dyDescent="0.3">
      <c r="B31" s="223"/>
      <c r="C31" s="224"/>
    </row>
    <row r="32" spans="2:3" ht="36" customHeight="1" x14ac:dyDescent="0.25">
      <c r="B32" s="194" t="s">
        <v>285</v>
      </c>
      <c r="C32" s="195"/>
    </row>
    <row r="33" spans="2:3" ht="109.5" customHeight="1" thickBot="1" x14ac:dyDescent="0.3">
      <c r="B33" s="223"/>
      <c r="C33" s="224"/>
    </row>
    <row r="34" spans="2:3" ht="12.75" customHeight="1" x14ac:dyDescent="0.25">
      <c r="B34" s="196" t="s">
        <v>280</v>
      </c>
      <c r="C34" s="197"/>
    </row>
    <row r="35" spans="2:3" ht="85.5" customHeight="1" thickBot="1" x14ac:dyDescent="0.3">
      <c r="B35" s="200"/>
      <c r="C35" s="201"/>
    </row>
    <row r="36" spans="2:3" x14ac:dyDescent="0.25">
      <c r="B36" s="196" t="s">
        <v>281</v>
      </c>
      <c r="C36" s="197"/>
    </row>
    <row r="37" spans="2:3" ht="139.5" customHeight="1" thickBot="1" x14ac:dyDescent="0.3">
      <c r="B37" s="200"/>
      <c r="C37" s="201"/>
    </row>
  </sheetData>
  <sheetProtection password="D496" sheet="1" objects="1" scenarios="1"/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8F00-8B95-4B33-9DDA-956ECFF5D59C}">
  <sheetPr>
    <tabColor rgb="FF00B050"/>
    <pageSetUpPr fitToPage="1"/>
  </sheetPr>
  <dimension ref="A1:O370"/>
  <sheetViews>
    <sheetView zoomScaleNormal="100" workbookViewId="0">
      <selection activeCell="B38" sqref="B38:F42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215" t="s">
        <v>286</v>
      </c>
      <c r="C2" s="215"/>
      <c r="D2" s="215"/>
      <c r="E2" s="215"/>
      <c r="F2" s="215"/>
      <c r="H2" s="12" t="s">
        <v>1</v>
      </c>
      <c r="I2" s="215" t="s">
        <v>287</v>
      </c>
      <c r="J2" s="215"/>
      <c r="K2" s="215"/>
      <c r="L2" s="215"/>
      <c r="M2" s="215"/>
      <c r="N2" s="12" t="s">
        <v>288</v>
      </c>
      <c r="O2" s="12" t="s">
        <v>289</v>
      </c>
    </row>
    <row r="3" spans="1:15" x14ac:dyDescent="0.25">
      <c r="A3" s="12">
        <v>1</v>
      </c>
      <c r="B3" s="215">
        <v>2</v>
      </c>
      <c r="C3" s="215"/>
      <c r="D3" s="215"/>
      <c r="E3" s="215"/>
      <c r="F3" s="215"/>
      <c r="H3" s="12">
        <v>1</v>
      </c>
      <c r="I3" s="215">
        <v>2</v>
      </c>
      <c r="J3" s="215"/>
      <c r="K3" s="215"/>
      <c r="L3" s="215"/>
      <c r="M3" s="215"/>
      <c r="N3" s="12">
        <v>3</v>
      </c>
      <c r="O3" s="12">
        <v>4</v>
      </c>
    </row>
    <row r="4" spans="1:15" ht="35.25" customHeight="1" x14ac:dyDescent="0.25">
      <c r="A4" s="79" t="s">
        <v>290</v>
      </c>
      <c r="B4" s="216"/>
      <c r="C4" s="216"/>
      <c r="D4" s="216"/>
      <c r="E4" s="216"/>
      <c r="F4" s="216"/>
      <c r="G4" s="80"/>
      <c r="H4" s="79" t="s">
        <v>290</v>
      </c>
      <c r="I4" s="216"/>
      <c r="J4" s="216"/>
      <c r="K4" s="216"/>
      <c r="L4" s="216"/>
      <c r="M4" s="216"/>
      <c r="N4" s="81"/>
      <c r="O4" s="81"/>
    </row>
    <row r="5" spans="1:15" x14ac:dyDescent="0.25">
      <c r="A5" s="79" t="s">
        <v>290</v>
      </c>
      <c r="B5" s="216"/>
      <c r="C5" s="216"/>
      <c r="D5" s="216"/>
      <c r="E5" s="216"/>
      <c r="F5" s="216"/>
      <c r="G5" s="80"/>
      <c r="H5" s="79" t="s">
        <v>290</v>
      </c>
      <c r="I5" s="216"/>
      <c r="J5" s="216"/>
      <c r="K5" s="216"/>
      <c r="L5" s="216"/>
      <c r="M5" s="216"/>
      <c r="N5" s="81"/>
      <c r="O5" s="81"/>
    </row>
    <row r="6" spans="1:15" x14ac:dyDescent="0.25">
      <c r="A6" s="79" t="s">
        <v>290</v>
      </c>
      <c r="B6" s="216"/>
      <c r="C6" s="216"/>
      <c r="D6" s="216"/>
      <c r="E6" s="216"/>
      <c r="F6" s="216"/>
      <c r="G6" s="80"/>
      <c r="H6" s="79" t="s">
        <v>290</v>
      </c>
      <c r="I6" s="216"/>
      <c r="J6" s="216"/>
      <c r="K6" s="216"/>
      <c r="L6" s="216"/>
      <c r="M6" s="216"/>
      <c r="N6" s="81"/>
      <c r="O6" s="81"/>
    </row>
    <row r="7" spans="1:15" x14ac:dyDescent="0.25">
      <c r="A7" s="79" t="s">
        <v>290</v>
      </c>
      <c r="B7" s="216"/>
      <c r="C7" s="216"/>
      <c r="D7" s="216"/>
      <c r="E7" s="216"/>
      <c r="F7" s="216"/>
      <c r="G7" s="80"/>
      <c r="H7" s="79" t="s">
        <v>290</v>
      </c>
      <c r="I7" s="216"/>
      <c r="J7" s="216"/>
      <c r="K7" s="216"/>
      <c r="L7" s="216"/>
      <c r="M7" s="216"/>
      <c r="N7" s="81"/>
      <c r="O7" s="81"/>
    </row>
    <row r="8" spans="1:15" x14ac:dyDescent="0.25">
      <c r="A8" s="79" t="s">
        <v>290</v>
      </c>
      <c r="B8" s="216"/>
      <c r="C8" s="216"/>
      <c r="D8" s="216"/>
      <c r="E8" s="216"/>
      <c r="F8" s="216"/>
      <c r="G8" s="80"/>
      <c r="H8" s="79" t="s">
        <v>290</v>
      </c>
      <c r="I8" s="216"/>
      <c r="J8" s="216"/>
      <c r="K8" s="216"/>
      <c r="L8" s="216"/>
      <c r="M8" s="216"/>
      <c r="N8" s="81"/>
      <c r="O8" s="81"/>
    </row>
    <row r="9" spans="1:15" x14ac:dyDescent="0.25">
      <c r="A9" s="79" t="s">
        <v>290</v>
      </c>
      <c r="B9" s="216"/>
      <c r="C9" s="216"/>
      <c r="D9" s="216"/>
      <c r="E9" s="216"/>
      <c r="F9" s="216"/>
      <c r="G9" s="80"/>
      <c r="H9" s="79" t="s">
        <v>290</v>
      </c>
      <c r="I9" s="216"/>
      <c r="J9" s="216"/>
      <c r="K9" s="216"/>
      <c r="L9" s="216"/>
      <c r="M9" s="216"/>
      <c r="N9" s="81"/>
      <c r="O9" s="81"/>
    </row>
    <row r="10" spans="1:15" x14ac:dyDescent="0.25">
      <c r="A10" s="79" t="s">
        <v>290</v>
      </c>
      <c r="B10" s="216"/>
      <c r="C10" s="216"/>
      <c r="D10" s="216"/>
      <c r="E10" s="216"/>
      <c r="F10" s="216"/>
      <c r="G10" s="80"/>
      <c r="H10" s="79" t="s">
        <v>290</v>
      </c>
      <c r="I10" s="216"/>
      <c r="J10" s="216"/>
      <c r="K10" s="216"/>
      <c r="L10" s="216"/>
      <c r="M10" s="216"/>
      <c r="N10" s="81"/>
      <c r="O10" s="81"/>
    </row>
    <row r="11" spans="1:15" x14ac:dyDescent="0.25">
      <c r="A11" s="79" t="s">
        <v>290</v>
      </c>
      <c r="B11" s="216"/>
      <c r="C11" s="216"/>
      <c r="D11" s="216"/>
      <c r="E11" s="216"/>
      <c r="F11" s="216"/>
      <c r="G11" s="80"/>
      <c r="H11" s="79" t="s">
        <v>290</v>
      </c>
      <c r="I11" s="216"/>
      <c r="J11" s="216"/>
      <c r="K11" s="216"/>
      <c r="L11" s="216"/>
      <c r="M11" s="216"/>
      <c r="N11" s="81"/>
      <c r="O11" s="81"/>
    </row>
    <row r="12" spans="1:15" x14ac:dyDescent="0.25">
      <c r="A12" s="79" t="s">
        <v>290</v>
      </c>
      <c r="B12" s="216"/>
      <c r="C12" s="216"/>
      <c r="D12" s="216"/>
      <c r="E12" s="216"/>
      <c r="F12" s="216"/>
      <c r="G12" s="80"/>
      <c r="H12" s="79" t="s">
        <v>290</v>
      </c>
      <c r="I12" s="216"/>
      <c r="J12" s="216"/>
      <c r="K12" s="216"/>
      <c r="L12" s="216"/>
      <c r="M12" s="216"/>
      <c r="N12" s="81"/>
      <c r="O12" s="81"/>
    </row>
    <row r="13" spans="1:15" x14ac:dyDescent="0.25">
      <c r="A13" s="79" t="s">
        <v>290</v>
      </c>
      <c r="B13" s="216"/>
      <c r="C13" s="216"/>
      <c r="D13" s="216"/>
      <c r="E13" s="216"/>
      <c r="F13" s="216"/>
      <c r="G13" s="80"/>
      <c r="H13" s="79" t="s">
        <v>290</v>
      </c>
      <c r="I13" s="216"/>
      <c r="J13" s="216"/>
      <c r="K13" s="216"/>
      <c r="L13" s="216"/>
      <c r="M13" s="216"/>
      <c r="N13" s="81"/>
      <c r="O13" s="81"/>
    </row>
    <row r="14" spans="1:15" x14ac:dyDescent="0.25">
      <c r="A14" s="79" t="s">
        <v>290</v>
      </c>
      <c r="B14" s="216"/>
      <c r="C14" s="216"/>
      <c r="D14" s="216"/>
      <c r="E14" s="216"/>
      <c r="F14" s="216"/>
      <c r="G14" s="80"/>
      <c r="H14" s="79" t="s">
        <v>290</v>
      </c>
      <c r="I14" s="216"/>
      <c r="J14" s="216"/>
      <c r="K14" s="216"/>
      <c r="L14" s="216"/>
      <c r="M14" s="216"/>
      <c r="N14" s="81"/>
      <c r="O14" s="81"/>
    </row>
    <row r="15" spans="1:15" x14ac:dyDescent="0.25">
      <c r="A15" s="79" t="s">
        <v>290</v>
      </c>
      <c r="B15" s="216"/>
      <c r="C15" s="216"/>
      <c r="D15" s="216"/>
      <c r="E15" s="216"/>
      <c r="F15" s="216"/>
      <c r="G15" s="80"/>
      <c r="H15" s="79" t="s">
        <v>290</v>
      </c>
      <c r="I15" s="216"/>
      <c r="J15" s="216"/>
      <c r="K15" s="216"/>
      <c r="L15" s="216"/>
      <c r="M15" s="216"/>
      <c r="N15" s="81"/>
      <c r="O15" s="81"/>
    </row>
    <row r="16" spans="1:15" x14ac:dyDescent="0.25">
      <c r="A16" s="79" t="s">
        <v>290</v>
      </c>
      <c r="B16" s="216"/>
      <c r="C16" s="216"/>
      <c r="D16" s="216"/>
      <c r="E16" s="216"/>
      <c r="F16" s="216"/>
      <c r="G16" s="80"/>
      <c r="H16" s="79" t="s">
        <v>290</v>
      </c>
      <c r="I16" s="216"/>
      <c r="J16" s="216"/>
      <c r="K16" s="216"/>
      <c r="L16" s="216"/>
      <c r="M16" s="216"/>
      <c r="N16" s="81"/>
      <c r="O16" s="81"/>
    </row>
    <row r="17" spans="1:15" x14ac:dyDescent="0.25">
      <c r="A17" s="79" t="s">
        <v>290</v>
      </c>
      <c r="B17" s="216"/>
      <c r="C17" s="216"/>
      <c r="D17" s="216"/>
      <c r="E17" s="216"/>
      <c r="F17" s="216"/>
      <c r="G17" s="80"/>
      <c r="H17" s="79" t="s">
        <v>290</v>
      </c>
      <c r="I17" s="216"/>
      <c r="J17" s="216"/>
      <c r="K17" s="216"/>
      <c r="L17" s="216"/>
      <c r="M17" s="216"/>
      <c r="N17" s="81"/>
      <c r="O17" s="81"/>
    </row>
    <row r="18" spans="1:15" x14ac:dyDescent="0.25">
      <c r="A18" s="79" t="s">
        <v>290</v>
      </c>
      <c r="B18" s="216"/>
      <c r="C18" s="216"/>
      <c r="D18" s="216"/>
      <c r="E18" s="216"/>
      <c r="F18" s="216"/>
      <c r="G18" s="80"/>
      <c r="H18" s="79" t="s">
        <v>290</v>
      </c>
      <c r="I18" s="216"/>
      <c r="J18" s="216"/>
      <c r="K18" s="216"/>
      <c r="L18" s="216"/>
      <c r="M18" s="216"/>
      <c r="N18" s="81"/>
      <c r="O18" s="81"/>
    </row>
    <row r="19" spans="1:15" x14ac:dyDescent="0.25">
      <c r="A19" s="79" t="s">
        <v>290</v>
      </c>
      <c r="B19" s="216"/>
      <c r="C19" s="216"/>
      <c r="D19" s="216"/>
      <c r="E19" s="216"/>
      <c r="F19" s="216"/>
      <c r="G19" s="80"/>
      <c r="H19" s="79" t="s">
        <v>290</v>
      </c>
      <c r="I19" s="216"/>
      <c r="J19" s="216"/>
      <c r="K19" s="216"/>
      <c r="L19" s="216"/>
      <c r="M19" s="216"/>
      <c r="N19" s="81"/>
      <c r="O19" s="81"/>
    </row>
    <row r="20" spans="1:15" x14ac:dyDescent="0.25">
      <c r="A20" s="79" t="s">
        <v>290</v>
      </c>
      <c r="B20" s="216"/>
      <c r="C20" s="216"/>
      <c r="D20" s="216"/>
      <c r="E20" s="216"/>
      <c r="F20" s="216"/>
      <c r="G20" s="80"/>
      <c r="H20" s="79" t="s">
        <v>290</v>
      </c>
      <c r="I20" s="216"/>
      <c r="J20" s="216"/>
      <c r="K20" s="216"/>
      <c r="L20" s="216"/>
      <c r="M20" s="216"/>
      <c r="N20" s="81"/>
      <c r="O20" s="81"/>
    </row>
    <row r="21" spans="1:15" x14ac:dyDescent="0.25">
      <c r="A21" s="79" t="s">
        <v>290</v>
      </c>
      <c r="B21" s="216"/>
      <c r="C21" s="216"/>
      <c r="D21" s="216"/>
      <c r="E21" s="216"/>
      <c r="F21" s="216"/>
      <c r="G21" s="80"/>
      <c r="H21" s="79" t="s">
        <v>290</v>
      </c>
      <c r="I21" s="216"/>
      <c r="J21" s="216"/>
      <c r="K21" s="216"/>
      <c r="L21" s="216"/>
      <c r="M21" s="216"/>
      <c r="N21" s="81"/>
      <c r="O21" s="81"/>
    </row>
    <row r="22" spans="1:15" x14ac:dyDescent="0.25">
      <c r="A22" s="79" t="s">
        <v>290</v>
      </c>
      <c r="B22" s="216"/>
      <c r="C22" s="216"/>
      <c r="D22" s="216"/>
      <c r="E22" s="216"/>
      <c r="F22" s="216"/>
      <c r="G22" s="80"/>
      <c r="H22" s="79" t="s">
        <v>290</v>
      </c>
      <c r="I22" s="216"/>
      <c r="J22" s="216"/>
      <c r="K22" s="216"/>
      <c r="L22" s="216"/>
      <c r="M22" s="216"/>
      <c r="N22" s="81"/>
      <c r="O22" s="81"/>
    </row>
    <row r="23" spans="1:15" x14ac:dyDescent="0.25">
      <c r="A23" s="79" t="s">
        <v>290</v>
      </c>
      <c r="B23" s="216"/>
      <c r="C23" s="216"/>
      <c r="D23" s="216"/>
      <c r="E23" s="216"/>
      <c r="F23" s="216"/>
      <c r="G23" s="80"/>
      <c r="H23" s="79" t="s">
        <v>290</v>
      </c>
      <c r="I23" s="216"/>
      <c r="J23" s="216"/>
      <c r="K23" s="216"/>
      <c r="L23" s="216"/>
      <c r="M23" s="216"/>
      <c r="N23" s="81"/>
      <c r="O23" s="81"/>
    </row>
    <row r="24" spans="1:15" x14ac:dyDescent="0.25">
      <c r="A24" s="79" t="s">
        <v>290</v>
      </c>
      <c r="B24" s="216"/>
      <c r="C24" s="216"/>
      <c r="D24" s="216"/>
      <c r="E24" s="216"/>
      <c r="F24" s="216"/>
      <c r="G24" s="80"/>
      <c r="H24" s="79" t="s">
        <v>290</v>
      </c>
      <c r="I24" s="216"/>
      <c r="J24" s="216"/>
      <c r="K24" s="216"/>
      <c r="L24" s="216"/>
      <c r="M24" s="216"/>
      <c r="N24" s="81"/>
      <c r="O24" s="81"/>
    </row>
    <row r="25" spans="1:15" x14ac:dyDescent="0.25">
      <c r="A25" s="79" t="s">
        <v>290</v>
      </c>
      <c r="B25" s="216"/>
      <c r="C25" s="216"/>
      <c r="D25" s="216"/>
      <c r="E25" s="216"/>
      <c r="F25" s="216"/>
      <c r="G25" s="80"/>
      <c r="H25" s="79" t="s">
        <v>290</v>
      </c>
      <c r="I25" s="216"/>
      <c r="J25" s="216"/>
      <c r="K25" s="216"/>
      <c r="L25" s="216"/>
      <c r="M25" s="216"/>
      <c r="N25" s="81"/>
      <c r="O25" s="81"/>
    </row>
    <row r="26" spans="1:15" x14ac:dyDescent="0.25">
      <c r="A26" s="79" t="s">
        <v>290</v>
      </c>
      <c r="B26" s="216"/>
      <c r="C26" s="216"/>
      <c r="D26" s="216"/>
      <c r="E26" s="216"/>
      <c r="F26" s="216"/>
      <c r="G26" s="80"/>
      <c r="H26" s="79" t="s">
        <v>290</v>
      </c>
      <c r="I26" s="216"/>
      <c r="J26" s="216"/>
      <c r="K26" s="216"/>
      <c r="L26" s="216"/>
      <c r="M26" s="216"/>
      <c r="N26" s="81"/>
      <c r="O26" s="81"/>
    </row>
    <row r="27" spans="1:15" x14ac:dyDescent="0.25">
      <c r="A27" s="79" t="s">
        <v>290</v>
      </c>
      <c r="B27" s="216"/>
      <c r="C27" s="216"/>
      <c r="D27" s="216"/>
      <c r="E27" s="216"/>
      <c r="F27" s="216"/>
      <c r="G27" s="80"/>
      <c r="H27" s="79" t="s">
        <v>290</v>
      </c>
      <c r="I27" s="216"/>
      <c r="J27" s="216"/>
      <c r="K27" s="216"/>
      <c r="L27" s="216"/>
      <c r="M27" s="216"/>
      <c r="N27" s="81"/>
      <c r="O27" s="81"/>
    </row>
    <row r="28" spans="1:15" x14ac:dyDescent="0.25">
      <c r="A28" s="79" t="s">
        <v>290</v>
      </c>
      <c r="B28" s="216"/>
      <c r="C28" s="216"/>
      <c r="D28" s="216"/>
      <c r="E28" s="216"/>
      <c r="F28" s="216"/>
      <c r="G28" s="80"/>
      <c r="H28" s="79" t="s">
        <v>290</v>
      </c>
      <c r="I28" s="216"/>
      <c r="J28" s="216"/>
      <c r="K28" s="216"/>
      <c r="L28" s="216"/>
      <c r="M28" s="216"/>
      <c r="N28" s="81"/>
      <c r="O28" s="81"/>
    </row>
    <row r="29" spans="1:15" x14ac:dyDescent="0.25">
      <c r="A29" s="79" t="s">
        <v>290</v>
      </c>
      <c r="B29" s="216"/>
      <c r="C29" s="216"/>
      <c r="D29" s="216"/>
      <c r="E29" s="216"/>
      <c r="F29" s="216"/>
      <c r="G29" s="80"/>
      <c r="H29" s="79" t="s">
        <v>290</v>
      </c>
      <c r="I29" s="216"/>
      <c r="J29" s="216"/>
      <c r="K29" s="216"/>
      <c r="L29" s="216"/>
      <c r="M29" s="216"/>
      <c r="N29" s="81"/>
      <c r="O29" s="81"/>
    </row>
    <row r="30" spans="1:15" x14ac:dyDescent="0.25">
      <c r="A30" s="79" t="s">
        <v>290</v>
      </c>
      <c r="B30" s="216"/>
      <c r="C30" s="216"/>
      <c r="D30" s="216"/>
      <c r="E30" s="216"/>
      <c r="F30" s="216"/>
      <c r="G30" s="80"/>
      <c r="H30" s="79" t="s">
        <v>290</v>
      </c>
      <c r="I30" s="216"/>
      <c r="J30" s="216"/>
      <c r="K30" s="216"/>
      <c r="L30" s="216"/>
      <c r="M30" s="216"/>
      <c r="N30" s="81"/>
      <c r="O30" s="81"/>
    </row>
    <row r="31" spans="1:15" x14ac:dyDescent="0.25">
      <c r="A31" s="79" t="s">
        <v>290</v>
      </c>
      <c r="B31" s="216"/>
      <c r="C31" s="216"/>
      <c r="D31" s="216"/>
      <c r="E31" s="216"/>
      <c r="F31" s="216"/>
      <c r="G31" s="80"/>
      <c r="H31" s="79" t="s">
        <v>290</v>
      </c>
      <c r="I31" s="216"/>
      <c r="J31" s="216"/>
      <c r="K31" s="216"/>
      <c r="L31" s="216"/>
      <c r="M31" s="216"/>
      <c r="N31" s="81"/>
      <c r="O31" s="81"/>
    </row>
    <row r="32" spans="1:15" x14ac:dyDescent="0.25">
      <c r="A32" s="79" t="s">
        <v>290</v>
      </c>
      <c r="B32" s="216"/>
      <c r="C32" s="216"/>
      <c r="D32" s="216"/>
      <c r="E32" s="216"/>
      <c r="F32" s="216"/>
      <c r="G32" s="80"/>
      <c r="H32" s="79" t="s">
        <v>290</v>
      </c>
      <c r="I32" s="216"/>
      <c r="J32" s="216"/>
      <c r="K32" s="216"/>
      <c r="L32" s="216"/>
      <c r="M32" s="216"/>
      <c r="N32" s="81"/>
      <c r="O32" s="81"/>
    </row>
    <row r="33" spans="1:15" x14ac:dyDescent="0.25">
      <c r="A33" s="79" t="s">
        <v>290</v>
      </c>
      <c r="B33" s="216"/>
      <c r="C33" s="216"/>
      <c r="D33" s="216"/>
      <c r="E33" s="216"/>
      <c r="F33" s="216"/>
      <c r="G33" s="80"/>
      <c r="H33" s="79" t="s">
        <v>290</v>
      </c>
      <c r="I33" s="216"/>
      <c r="J33" s="216"/>
      <c r="K33" s="216"/>
      <c r="L33" s="216"/>
      <c r="M33" s="216"/>
      <c r="N33" s="81"/>
      <c r="O33" s="81"/>
    </row>
    <row r="34" spans="1:15" x14ac:dyDescent="0.25">
      <c r="A34" s="79" t="s">
        <v>290</v>
      </c>
      <c r="B34" s="216"/>
      <c r="C34" s="216"/>
      <c r="D34" s="216"/>
      <c r="E34" s="216"/>
      <c r="F34" s="216"/>
      <c r="G34" s="80"/>
      <c r="H34" s="79" t="s">
        <v>290</v>
      </c>
      <c r="I34" s="216"/>
      <c r="J34" s="216"/>
      <c r="K34" s="216"/>
      <c r="L34" s="216"/>
      <c r="M34" s="216"/>
      <c r="N34" s="81"/>
      <c r="O34" s="81"/>
    </row>
    <row r="35" spans="1:15" x14ac:dyDescent="0.25">
      <c r="A35" s="79" t="s">
        <v>290</v>
      </c>
      <c r="B35" s="216"/>
      <c r="C35" s="216"/>
      <c r="D35" s="216"/>
      <c r="E35" s="216"/>
      <c r="F35" s="216"/>
      <c r="G35" s="80"/>
      <c r="H35" s="79" t="s">
        <v>290</v>
      </c>
      <c r="I35" s="216"/>
      <c r="J35" s="216"/>
      <c r="K35" s="216"/>
      <c r="L35" s="216"/>
      <c r="M35" s="216"/>
      <c r="N35" s="81"/>
      <c r="O35" s="81"/>
    </row>
    <row r="36" spans="1:15" x14ac:dyDescent="0.25">
      <c r="A36" s="79" t="s">
        <v>290</v>
      </c>
      <c r="B36" s="216"/>
      <c r="C36" s="216"/>
      <c r="D36" s="216"/>
      <c r="E36" s="216"/>
      <c r="F36" s="216"/>
      <c r="G36" s="80"/>
      <c r="H36" s="79" t="s">
        <v>290</v>
      </c>
      <c r="I36" s="216"/>
      <c r="J36" s="216"/>
      <c r="K36" s="216"/>
      <c r="L36" s="216"/>
      <c r="M36" s="216"/>
      <c r="N36" s="81"/>
      <c r="O36" s="81"/>
    </row>
    <row r="37" spans="1:15" x14ac:dyDescent="0.25">
      <c r="A37" s="79" t="s">
        <v>290</v>
      </c>
      <c r="B37" s="216"/>
      <c r="C37" s="216"/>
      <c r="D37" s="216"/>
      <c r="E37" s="216"/>
      <c r="F37" s="216"/>
      <c r="G37" s="80"/>
      <c r="H37" s="79" t="s">
        <v>290</v>
      </c>
      <c r="I37" s="216"/>
      <c r="J37" s="216"/>
      <c r="K37" s="216"/>
      <c r="L37" s="216"/>
      <c r="M37" s="216"/>
      <c r="N37" s="81"/>
      <c r="O37" s="81"/>
    </row>
    <row r="38" spans="1:15" x14ac:dyDescent="0.25">
      <c r="A38" s="79" t="s">
        <v>290</v>
      </c>
      <c r="B38" s="216"/>
      <c r="C38" s="216"/>
      <c r="D38" s="216"/>
      <c r="E38" s="216"/>
      <c r="F38" s="216"/>
      <c r="G38" s="80"/>
      <c r="H38" s="79" t="s">
        <v>290</v>
      </c>
      <c r="I38" s="216"/>
      <c r="J38" s="216"/>
      <c r="K38" s="216"/>
      <c r="L38" s="216"/>
      <c r="M38" s="216"/>
      <c r="N38" s="81"/>
      <c r="O38" s="81"/>
    </row>
    <row r="39" spans="1:15" x14ac:dyDescent="0.25">
      <c r="A39" s="79" t="s">
        <v>290</v>
      </c>
      <c r="B39" s="216"/>
      <c r="C39" s="216"/>
      <c r="D39" s="216"/>
      <c r="E39" s="216"/>
      <c r="F39" s="216"/>
      <c r="G39" s="80"/>
      <c r="H39" s="79" t="s">
        <v>290</v>
      </c>
      <c r="I39" s="216"/>
      <c r="J39" s="216"/>
      <c r="K39" s="216"/>
      <c r="L39" s="216"/>
      <c r="M39" s="216"/>
      <c r="N39" s="81"/>
      <c r="O39" s="81"/>
    </row>
    <row r="40" spans="1:15" x14ac:dyDescent="0.25">
      <c r="A40" s="79" t="s">
        <v>290</v>
      </c>
      <c r="B40" s="216"/>
      <c r="C40" s="216"/>
      <c r="D40" s="216"/>
      <c r="E40" s="216"/>
      <c r="F40" s="216"/>
      <c r="G40" s="80"/>
      <c r="H40" s="79" t="s">
        <v>290</v>
      </c>
      <c r="I40" s="216"/>
      <c r="J40" s="216"/>
      <c r="K40" s="216"/>
      <c r="L40" s="216"/>
      <c r="M40" s="216"/>
      <c r="N40" s="81"/>
      <c r="O40" s="81"/>
    </row>
    <row r="41" spans="1:15" x14ac:dyDescent="0.25">
      <c r="A41" s="79" t="s">
        <v>290</v>
      </c>
      <c r="B41" s="216"/>
      <c r="C41" s="216"/>
      <c r="D41" s="216"/>
      <c r="E41" s="216"/>
      <c r="F41" s="216"/>
      <c r="G41" s="80"/>
      <c r="H41" s="79" t="s">
        <v>290</v>
      </c>
      <c r="I41" s="216"/>
      <c r="J41" s="216"/>
      <c r="K41" s="216"/>
      <c r="L41" s="216"/>
      <c r="M41" s="216"/>
      <c r="N41" s="81"/>
      <c r="O41" s="81"/>
    </row>
    <row r="42" spans="1:15" x14ac:dyDescent="0.25">
      <c r="A42" s="79" t="s">
        <v>290</v>
      </c>
      <c r="B42" s="216"/>
      <c r="C42" s="216"/>
      <c r="D42" s="216"/>
      <c r="E42" s="216"/>
      <c r="F42" s="216"/>
      <c r="G42" s="80"/>
      <c r="H42" s="79" t="s">
        <v>290</v>
      </c>
      <c r="I42" s="216"/>
      <c r="J42" s="216"/>
      <c r="K42" s="216"/>
      <c r="L42" s="216"/>
      <c r="M42" s="216"/>
      <c r="N42" s="81"/>
      <c r="O42" s="81"/>
    </row>
    <row r="43" spans="1:15" x14ac:dyDescent="0.25">
      <c r="A43" s="79" t="s">
        <v>290</v>
      </c>
      <c r="B43" s="216"/>
      <c r="C43" s="216"/>
      <c r="D43" s="216"/>
      <c r="E43" s="216"/>
      <c r="F43" s="216"/>
      <c r="G43" s="80"/>
      <c r="H43" s="79" t="s">
        <v>290</v>
      </c>
      <c r="I43" s="216"/>
      <c r="J43" s="216"/>
      <c r="K43" s="216"/>
      <c r="L43" s="216"/>
      <c r="M43" s="216"/>
      <c r="N43" s="81"/>
      <c r="O43" s="81"/>
    </row>
    <row r="44" spans="1:15" x14ac:dyDescent="0.25">
      <c r="A44" s="79" t="s">
        <v>290</v>
      </c>
      <c r="B44" s="216"/>
      <c r="C44" s="216"/>
      <c r="D44" s="216"/>
      <c r="E44" s="216"/>
      <c r="F44" s="216"/>
      <c r="G44" s="80"/>
      <c r="H44" s="79" t="s">
        <v>290</v>
      </c>
      <c r="I44" s="216"/>
      <c r="J44" s="216"/>
      <c r="K44" s="216"/>
      <c r="L44" s="216"/>
      <c r="M44" s="216"/>
      <c r="N44" s="81"/>
      <c r="O44" s="81"/>
    </row>
    <row r="45" spans="1:15" x14ac:dyDescent="0.25">
      <c r="A45" s="79" t="s">
        <v>290</v>
      </c>
      <c r="B45" s="216"/>
      <c r="C45" s="216"/>
      <c r="D45" s="216"/>
      <c r="E45" s="216"/>
      <c r="F45" s="216"/>
      <c r="G45" s="80"/>
      <c r="H45" s="79" t="s">
        <v>290</v>
      </c>
      <c r="I45" s="216"/>
      <c r="J45" s="216"/>
      <c r="K45" s="216"/>
      <c r="L45" s="216"/>
      <c r="M45" s="216"/>
      <c r="N45" s="81"/>
      <c r="O45" s="81"/>
    </row>
    <row r="46" spans="1:15" x14ac:dyDescent="0.25">
      <c r="A46" s="79" t="s">
        <v>290</v>
      </c>
      <c r="B46" s="216"/>
      <c r="C46" s="216"/>
      <c r="D46" s="216"/>
      <c r="E46" s="216"/>
      <c r="F46" s="216"/>
      <c r="G46" s="80"/>
      <c r="H46" s="79" t="s">
        <v>290</v>
      </c>
      <c r="I46" s="216"/>
      <c r="J46" s="216"/>
      <c r="K46" s="216"/>
      <c r="L46" s="216"/>
      <c r="M46" s="216"/>
      <c r="N46" s="81"/>
      <c r="O46" s="81"/>
    </row>
    <row r="47" spans="1:15" x14ac:dyDescent="0.25">
      <c r="A47" s="79" t="s">
        <v>290</v>
      </c>
      <c r="B47" s="216"/>
      <c r="C47" s="216"/>
      <c r="D47" s="216"/>
      <c r="E47" s="216"/>
      <c r="F47" s="216"/>
      <c r="G47" s="80"/>
      <c r="H47" s="79" t="s">
        <v>290</v>
      </c>
      <c r="I47" s="216"/>
      <c r="J47" s="216"/>
      <c r="K47" s="216"/>
      <c r="L47" s="216"/>
      <c r="M47" s="216"/>
      <c r="N47" s="81"/>
      <c r="O47" s="81"/>
    </row>
    <row r="48" spans="1:15" x14ac:dyDescent="0.25">
      <c r="A48" s="79" t="s">
        <v>290</v>
      </c>
      <c r="B48" s="216"/>
      <c r="C48" s="216"/>
      <c r="D48" s="216"/>
      <c r="E48" s="216"/>
      <c r="F48" s="216"/>
      <c r="G48" s="80"/>
      <c r="H48" s="79" t="s">
        <v>290</v>
      </c>
      <c r="I48" s="216"/>
      <c r="J48" s="216"/>
      <c r="K48" s="216"/>
      <c r="L48" s="216"/>
      <c r="M48" s="216"/>
      <c r="N48" s="81"/>
      <c r="O48" s="81"/>
    </row>
    <row r="49" spans="1:15" x14ac:dyDescent="0.25">
      <c r="A49" s="79" t="s">
        <v>290</v>
      </c>
      <c r="B49" s="216"/>
      <c r="C49" s="216"/>
      <c r="D49" s="216"/>
      <c r="E49" s="216"/>
      <c r="F49" s="216"/>
      <c r="G49" s="80"/>
      <c r="H49" s="79" t="s">
        <v>290</v>
      </c>
      <c r="I49" s="216"/>
      <c r="J49" s="216"/>
      <c r="K49" s="216"/>
      <c r="L49" s="216"/>
      <c r="M49" s="216"/>
      <c r="N49" s="81"/>
      <c r="O49" s="81"/>
    </row>
    <row r="50" spans="1:15" x14ac:dyDescent="0.25">
      <c r="A50" s="79" t="s">
        <v>290</v>
      </c>
      <c r="B50" s="216"/>
      <c r="C50" s="216"/>
      <c r="D50" s="216"/>
      <c r="E50" s="216"/>
      <c r="F50" s="216"/>
      <c r="G50" s="80"/>
      <c r="H50" s="79" t="s">
        <v>290</v>
      </c>
      <c r="I50" s="216"/>
      <c r="J50" s="216"/>
      <c r="K50" s="216"/>
      <c r="L50" s="216"/>
      <c r="M50" s="216"/>
      <c r="N50" s="81"/>
      <c r="O50" s="81"/>
    </row>
    <row r="51" spans="1:15" x14ac:dyDescent="0.25">
      <c r="A51" s="79" t="s">
        <v>290</v>
      </c>
      <c r="B51" s="216"/>
      <c r="C51" s="216"/>
      <c r="D51" s="216"/>
      <c r="E51" s="216"/>
      <c r="F51" s="216"/>
      <c r="G51" s="80"/>
      <c r="H51" s="79" t="s">
        <v>290</v>
      </c>
      <c r="I51" s="216"/>
      <c r="J51" s="216"/>
      <c r="K51" s="216"/>
      <c r="L51" s="216"/>
      <c r="M51" s="216"/>
      <c r="N51" s="81"/>
      <c r="O51" s="81"/>
    </row>
    <row r="52" spans="1:15" x14ac:dyDescent="0.25">
      <c r="A52" s="79" t="s">
        <v>290</v>
      </c>
      <c r="B52" s="216"/>
      <c r="C52" s="216"/>
      <c r="D52" s="216"/>
      <c r="E52" s="216"/>
      <c r="F52" s="216"/>
      <c r="G52" s="80"/>
      <c r="H52" s="79" t="s">
        <v>290</v>
      </c>
      <c r="I52" s="216"/>
      <c r="J52" s="216"/>
      <c r="K52" s="216"/>
      <c r="L52" s="216"/>
      <c r="M52" s="216"/>
      <c r="N52" s="81"/>
      <c r="O52" s="81"/>
    </row>
    <row r="53" spans="1:15" x14ac:dyDescent="0.25">
      <c r="A53" s="79" t="s">
        <v>290</v>
      </c>
      <c r="B53" s="216"/>
      <c r="C53" s="216"/>
      <c r="D53" s="216"/>
      <c r="E53" s="216"/>
      <c r="F53" s="216"/>
      <c r="G53" s="80"/>
      <c r="H53" s="79" t="s">
        <v>290</v>
      </c>
      <c r="I53" s="216"/>
      <c r="J53" s="216"/>
      <c r="K53" s="216"/>
      <c r="L53" s="216"/>
      <c r="M53" s="216"/>
      <c r="N53" s="81"/>
      <c r="O53" s="81"/>
    </row>
    <row r="54" spans="1:15" x14ac:dyDescent="0.25">
      <c r="A54" s="79" t="s">
        <v>290</v>
      </c>
      <c r="B54" s="216"/>
      <c r="C54" s="216"/>
      <c r="D54" s="216"/>
      <c r="E54" s="216"/>
      <c r="F54" s="216"/>
      <c r="G54" s="80"/>
      <c r="H54" s="79" t="s">
        <v>290</v>
      </c>
      <c r="I54" s="216"/>
      <c r="J54" s="216"/>
      <c r="K54" s="216"/>
      <c r="L54" s="216"/>
      <c r="M54" s="216"/>
      <c r="N54" s="81"/>
      <c r="O54" s="81"/>
    </row>
    <row r="55" spans="1:15" x14ac:dyDescent="0.25">
      <c r="A55" s="79" t="s">
        <v>290</v>
      </c>
      <c r="B55" s="216"/>
      <c r="C55" s="216"/>
      <c r="D55" s="216"/>
      <c r="E55" s="216"/>
      <c r="F55" s="216"/>
      <c r="G55" s="80"/>
      <c r="H55" s="79" t="s">
        <v>290</v>
      </c>
      <c r="I55" s="216"/>
      <c r="J55" s="216"/>
      <c r="K55" s="216"/>
      <c r="L55" s="216"/>
      <c r="M55" s="216"/>
      <c r="N55" s="81"/>
      <c r="O55" s="81"/>
    </row>
    <row r="56" spans="1:15" x14ac:dyDescent="0.25">
      <c r="A56" s="79" t="s">
        <v>290</v>
      </c>
      <c r="B56" s="216"/>
      <c r="C56" s="216"/>
      <c r="D56" s="216"/>
      <c r="E56" s="216"/>
      <c r="F56" s="216"/>
      <c r="G56" s="80"/>
      <c r="H56" s="79" t="s">
        <v>290</v>
      </c>
      <c r="I56" s="216"/>
      <c r="J56" s="216"/>
      <c r="K56" s="216"/>
      <c r="L56" s="216"/>
      <c r="M56" s="216"/>
      <c r="N56" s="81"/>
      <c r="O56" s="81"/>
    </row>
    <row r="57" spans="1:15" x14ac:dyDescent="0.25">
      <c r="A57" s="79" t="s">
        <v>290</v>
      </c>
      <c r="B57" s="216"/>
      <c r="C57" s="216"/>
      <c r="D57" s="216"/>
      <c r="E57" s="216"/>
      <c r="F57" s="216"/>
      <c r="G57" s="80"/>
      <c r="H57" s="79" t="s">
        <v>290</v>
      </c>
      <c r="I57" s="216"/>
      <c r="J57" s="216"/>
      <c r="K57" s="216"/>
      <c r="L57" s="216"/>
      <c r="M57" s="216"/>
      <c r="N57" s="81"/>
      <c r="O57" s="81"/>
    </row>
    <row r="58" spans="1:15" x14ac:dyDescent="0.25">
      <c r="A58" s="79" t="s">
        <v>290</v>
      </c>
      <c r="B58" s="216"/>
      <c r="C58" s="216"/>
      <c r="D58" s="216"/>
      <c r="E58" s="216"/>
      <c r="F58" s="216"/>
      <c r="G58" s="80"/>
      <c r="H58" s="79" t="s">
        <v>290</v>
      </c>
      <c r="I58" s="216"/>
      <c r="J58" s="216"/>
      <c r="K58" s="216"/>
      <c r="L58" s="216"/>
      <c r="M58" s="216"/>
      <c r="N58" s="81"/>
      <c r="O58" s="81"/>
    </row>
    <row r="59" spans="1:15" x14ac:dyDescent="0.25">
      <c r="A59" s="79" t="s">
        <v>290</v>
      </c>
      <c r="B59" s="216"/>
      <c r="C59" s="216"/>
      <c r="D59" s="216"/>
      <c r="E59" s="216"/>
      <c r="F59" s="216"/>
      <c r="G59" s="80"/>
      <c r="H59" s="79" t="s">
        <v>290</v>
      </c>
      <c r="I59" s="216"/>
      <c r="J59" s="216"/>
      <c r="K59" s="216"/>
      <c r="L59" s="216"/>
      <c r="M59" s="216"/>
      <c r="N59" s="81"/>
      <c r="O59" s="81"/>
    </row>
    <row r="60" spans="1:15" x14ac:dyDescent="0.25">
      <c r="A60" s="79" t="s">
        <v>290</v>
      </c>
      <c r="B60" s="216"/>
      <c r="C60" s="216"/>
      <c r="D60" s="216"/>
      <c r="E60" s="216"/>
      <c r="F60" s="216"/>
      <c r="G60" s="80"/>
      <c r="H60" s="79" t="s">
        <v>290</v>
      </c>
      <c r="I60" s="216"/>
      <c r="J60" s="216"/>
      <c r="K60" s="216"/>
      <c r="L60" s="216"/>
      <c r="M60" s="216"/>
      <c r="N60" s="81"/>
      <c r="O60" s="81"/>
    </row>
    <row r="61" spans="1:15" x14ac:dyDescent="0.25">
      <c r="A61" s="79" t="s">
        <v>290</v>
      </c>
      <c r="B61" s="216"/>
      <c r="C61" s="216"/>
      <c r="D61" s="216"/>
      <c r="E61" s="216"/>
      <c r="F61" s="216"/>
      <c r="G61" s="80"/>
      <c r="H61" s="79" t="s">
        <v>290</v>
      </c>
      <c r="I61" s="216"/>
      <c r="J61" s="216"/>
      <c r="K61" s="216"/>
      <c r="L61" s="216"/>
      <c r="M61" s="216"/>
      <c r="N61" s="81"/>
      <c r="O61" s="81"/>
    </row>
    <row r="62" spans="1:15" x14ac:dyDescent="0.25">
      <c r="A62" s="79" t="s">
        <v>290</v>
      </c>
      <c r="B62" s="216"/>
      <c r="C62" s="216"/>
      <c r="D62" s="216"/>
      <c r="E62" s="216"/>
      <c r="F62" s="216"/>
      <c r="G62" s="80"/>
      <c r="H62" s="79" t="s">
        <v>290</v>
      </c>
      <c r="I62" s="216"/>
      <c r="J62" s="216"/>
      <c r="K62" s="216"/>
      <c r="L62" s="216"/>
      <c r="M62" s="216"/>
      <c r="N62" s="81"/>
      <c r="O62" s="81"/>
    </row>
    <row r="63" spans="1:15" x14ac:dyDescent="0.25">
      <c r="A63" s="79" t="s">
        <v>290</v>
      </c>
      <c r="B63" s="216"/>
      <c r="C63" s="216"/>
      <c r="D63" s="216"/>
      <c r="E63" s="216"/>
      <c r="F63" s="216"/>
      <c r="G63" s="80"/>
      <c r="H63" s="79" t="s">
        <v>290</v>
      </c>
      <c r="I63" s="216"/>
      <c r="J63" s="216"/>
      <c r="K63" s="216"/>
      <c r="L63" s="216"/>
      <c r="M63" s="216"/>
      <c r="N63" s="81"/>
      <c r="O63" s="81"/>
    </row>
    <row r="64" spans="1:15" x14ac:dyDescent="0.25">
      <c r="A64" s="79" t="s">
        <v>290</v>
      </c>
      <c r="B64" s="216"/>
      <c r="C64" s="216"/>
      <c r="D64" s="216"/>
      <c r="E64" s="216"/>
      <c r="F64" s="216"/>
      <c r="G64" s="80"/>
      <c r="H64" s="79" t="s">
        <v>290</v>
      </c>
      <c r="I64" s="216"/>
      <c r="J64" s="216"/>
      <c r="K64" s="216"/>
      <c r="L64" s="216"/>
      <c r="M64" s="216"/>
      <c r="N64" s="81"/>
      <c r="O64" s="81"/>
    </row>
    <row r="65" spans="1:15" x14ac:dyDescent="0.25">
      <c r="A65" s="79" t="s">
        <v>290</v>
      </c>
      <c r="B65" s="216"/>
      <c r="C65" s="216"/>
      <c r="D65" s="216"/>
      <c r="E65" s="216"/>
      <c r="F65" s="216"/>
      <c r="G65" s="80"/>
      <c r="H65" s="79" t="s">
        <v>290</v>
      </c>
      <c r="I65" s="216"/>
      <c r="J65" s="216"/>
      <c r="K65" s="216"/>
      <c r="L65" s="216"/>
      <c r="M65" s="216"/>
      <c r="N65" s="81"/>
      <c r="O65" s="81"/>
    </row>
    <row r="66" spans="1:15" x14ac:dyDescent="0.25">
      <c r="A66" s="79" t="s">
        <v>290</v>
      </c>
      <c r="B66" s="216"/>
      <c r="C66" s="216"/>
      <c r="D66" s="216"/>
      <c r="E66" s="216"/>
      <c r="F66" s="216"/>
      <c r="G66" s="80"/>
      <c r="H66" s="79" t="s">
        <v>290</v>
      </c>
      <c r="I66" s="216"/>
      <c r="J66" s="216"/>
      <c r="K66" s="216"/>
      <c r="L66" s="216"/>
      <c r="M66" s="216"/>
      <c r="N66" s="81"/>
      <c r="O66" s="81"/>
    </row>
    <row r="67" spans="1:15" x14ac:dyDescent="0.25">
      <c r="A67" s="79" t="s">
        <v>290</v>
      </c>
      <c r="B67" s="216"/>
      <c r="C67" s="216"/>
      <c r="D67" s="216"/>
      <c r="E67" s="216"/>
      <c r="F67" s="216"/>
      <c r="G67" s="80"/>
      <c r="H67" s="79" t="s">
        <v>290</v>
      </c>
      <c r="I67" s="216"/>
      <c r="J67" s="216"/>
      <c r="K67" s="216"/>
      <c r="L67" s="216"/>
      <c r="M67" s="216"/>
      <c r="N67" s="81"/>
      <c r="O67" s="81"/>
    </row>
    <row r="68" spans="1:15" x14ac:dyDescent="0.25">
      <c r="A68" s="79" t="s">
        <v>290</v>
      </c>
      <c r="B68" s="216"/>
      <c r="C68" s="216"/>
      <c r="D68" s="216"/>
      <c r="E68" s="216"/>
      <c r="F68" s="216"/>
      <c r="G68" s="80"/>
      <c r="H68" s="79" t="s">
        <v>290</v>
      </c>
      <c r="I68" s="216"/>
      <c r="J68" s="216"/>
      <c r="K68" s="216"/>
      <c r="L68" s="216"/>
      <c r="M68" s="216"/>
      <c r="N68" s="81"/>
      <c r="O68" s="81"/>
    </row>
    <row r="69" spans="1:15" x14ac:dyDescent="0.25">
      <c r="A69" s="79" t="s">
        <v>290</v>
      </c>
      <c r="B69" s="216"/>
      <c r="C69" s="216"/>
      <c r="D69" s="216"/>
      <c r="E69" s="216"/>
      <c r="F69" s="216"/>
      <c r="G69" s="80"/>
      <c r="H69" s="79" t="s">
        <v>290</v>
      </c>
      <c r="I69" s="216"/>
      <c r="J69" s="216"/>
      <c r="K69" s="216"/>
      <c r="L69" s="216"/>
      <c r="M69" s="216"/>
      <c r="N69" s="81"/>
      <c r="O69" s="81"/>
    </row>
    <row r="70" spans="1:15" x14ac:dyDescent="0.25">
      <c r="A70" s="79" t="s">
        <v>290</v>
      </c>
      <c r="B70" s="216"/>
      <c r="C70" s="216"/>
      <c r="D70" s="216"/>
      <c r="E70" s="216"/>
      <c r="F70" s="216"/>
      <c r="G70" s="80"/>
      <c r="H70" s="79" t="s">
        <v>290</v>
      </c>
      <c r="I70" s="216"/>
      <c r="J70" s="216"/>
      <c r="K70" s="216"/>
      <c r="L70" s="216"/>
      <c r="M70" s="216"/>
      <c r="N70" s="81"/>
      <c r="O70" s="81"/>
    </row>
    <row r="71" spans="1:15" x14ac:dyDescent="0.25">
      <c r="A71" s="79" t="s">
        <v>290</v>
      </c>
      <c r="B71" s="216"/>
      <c r="C71" s="216"/>
      <c r="D71" s="216"/>
      <c r="E71" s="216"/>
      <c r="F71" s="216"/>
      <c r="G71" s="80"/>
      <c r="H71" s="79" t="s">
        <v>290</v>
      </c>
      <c r="I71" s="216"/>
      <c r="J71" s="216"/>
      <c r="K71" s="216"/>
      <c r="L71" s="216"/>
      <c r="M71" s="216"/>
      <c r="N71" s="81"/>
      <c r="O71" s="81"/>
    </row>
    <row r="72" spans="1:15" x14ac:dyDescent="0.25">
      <c r="A72" s="79" t="s">
        <v>290</v>
      </c>
      <c r="B72" s="216"/>
      <c r="C72" s="216"/>
      <c r="D72" s="216"/>
      <c r="E72" s="216"/>
      <c r="F72" s="216"/>
      <c r="G72" s="80"/>
      <c r="H72" s="79" t="s">
        <v>290</v>
      </c>
      <c r="I72" s="216"/>
      <c r="J72" s="216"/>
      <c r="K72" s="216"/>
      <c r="L72" s="216"/>
      <c r="M72" s="216"/>
      <c r="N72" s="81"/>
      <c r="O72" s="81"/>
    </row>
    <row r="73" spans="1:15" x14ac:dyDescent="0.25">
      <c r="A73" s="79" t="s">
        <v>290</v>
      </c>
      <c r="B73" s="216"/>
      <c r="C73" s="216"/>
      <c r="D73" s="216"/>
      <c r="E73" s="216"/>
      <c r="F73" s="216"/>
      <c r="G73" s="80"/>
      <c r="H73" s="79" t="s">
        <v>290</v>
      </c>
      <c r="I73" s="216"/>
      <c r="J73" s="216"/>
      <c r="K73" s="216"/>
      <c r="L73" s="216"/>
      <c r="M73" s="216"/>
      <c r="N73" s="81"/>
      <c r="O73" s="81"/>
    </row>
    <row r="74" spans="1:15" x14ac:dyDescent="0.25">
      <c r="A74" s="79" t="s">
        <v>290</v>
      </c>
      <c r="B74" s="216"/>
      <c r="C74" s="216"/>
      <c r="D74" s="216"/>
      <c r="E74" s="216"/>
      <c r="F74" s="216"/>
      <c r="G74" s="80"/>
      <c r="H74" s="79" t="s">
        <v>290</v>
      </c>
      <c r="I74" s="216"/>
      <c r="J74" s="216"/>
      <c r="K74" s="216"/>
      <c r="L74" s="216"/>
      <c r="M74" s="216"/>
      <c r="N74" s="81"/>
      <c r="O74" s="81"/>
    </row>
    <row r="75" spans="1:15" x14ac:dyDescent="0.25">
      <c r="A75" s="79" t="s">
        <v>290</v>
      </c>
      <c r="B75" s="216"/>
      <c r="C75" s="216"/>
      <c r="D75" s="216"/>
      <c r="E75" s="216"/>
      <c r="F75" s="216"/>
      <c r="G75" s="80"/>
      <c r="H75" s="79" t="s">
        <v>290</v>
      </c>
      <c r="I75" s="216"/>
      <c r="J75" s="216"/>
      <c r="K75" s="216"/>
      <c r="L75" s="216"/>
      <c r="M75" s="216"/>
      <c r="N75" s="81"/>
      <c r="O75" s="81"/>
    </row>
    <row r="76" spans="1:15" x14ac:dyDescent="0.25">
      <c r="A76" s="79" t="s">
        <v>290</v>
      </c>
      <c r="B76" s="216"/>
      <c r="C76" s="216"/>
      <c r="D76" s="216"/>
      <c r="E76" s="216"/>
      <c r="F76" s="216"/>
      <c r="G76" s="80"/>
      <c r="H76" s="79" t="s">
        <v>290</v>
      </c>
      <c r="I76" s="216"/>
      <c r="J76" s="216"/>
      <c r="K76" s="216"/>
      <c r="L76" s="216"/>
      <c r="M76" s="216"/>
      <c r="N76" s="81"/>
      <c r="O76" s="81"/>
    </row>
    <row r="77" spans="1:15" x14ac:dyDescent="0.25">
      <c r="A77" s="79" t="s">
        <v>290</v>
      </c>
      <c r="B77" s="216"/>
      <c r="C77" s="216"/>
      <c r="D77" s="216"/>
      <c r="E77" s="216"/>
      <c r="F77" s="216"/>
      <c r="G77" s="80"/>
      <c r="H77" s="79" t="s">
        <v>290</v>
      </c>
      <c r="I77" s="216"/>
      <c r="J77" s="216"/>
      <c r="K77" s="216"/>
      <c r="L77" s="216"/>
      <c r="M77" s="216"/>
      <c r="N77" s="81"/>
      <c r="O77" s="81"/>
    </row>
    <row r="78" spans="1:15" x14ac:dyDescent="0.25">
      <c r="A78" s="79" t="s">
        <v>290</v>
      </c>
      <c r="B78" s="216"/>
      <c r="C78" s="216"/>
      <c r="D78" s="216"/>
      <c r="E78" s="216"/>
      <c r="F78" s="216"/>
      <c r="G78" s="80"/>
      <c r="H78" s="79" t="s">
        <v>290</v>
      </c>
      <c r="I78" s="216"/>
      <c r="J78" s="216"/>
      <c r="K78" s="216"/>
      <c r="L78" s="216"/>
      <c r="M78" s="216"/>
      <c r="N78" s="81"/>
      <c r="O78" s="81"/>
    </row>
    <row r="79" spans="1:15" x14ac:dyDescent="0.25">
      <c r="A79" s="79" t="s">
        <v>290</v>
      </c>
      <c r="B79" s="216"/>
      <c r="C79" s="216"/>
      <c r="D79" s="216"/>
      <c r="E79" s="216"/>
      <c r="F79" s="216"/>
      <c r="G79" s="80"/>
      <c r="H79" s="79" t="s">
        <v>290</v>
      </c>
      <c r="I79" s="216"/>
      <c r="J79" s="216"/>
      <c r="K79" s="216"/>
      <c r="L79" s="216"/>
      <c r="M79" s="216"/>
      <c r="N79" s="81"/>
      <c r="O79" s="81"/>
    </row>
    <row r="80" spans="1:15" x14ac:dyDescent="0.25">
      <c r="A80" s="79" t="s">
        <v>290</v>
      </c>
      <c r="B80" s="216"/>
      <c r="C80" s="216"/>
      <c r="D80" s="216"/>
      <c r="E80" s="216"/>
      <c r="F80" s="216"/>
      <c r="G80" s="80"/>
      <c r="H80" s="79" t="s">
        <v>290</v>
      </c>
      <c r="I80" s="216"/>
      <c r="J80" s="216"/>
      <c r="K80" s="216"/>
      <c r="L80" s="216"/>
      <c r="M80" s="216"/>
      <c r="N80" s="81"/>
      <c r="O80" s="81"/>
    </row>
    <row r="81" spans="1:15" x14ac:dyDescent="0.25">
      <c r="A81" s="79" t="s">
        <v>290</v>
      </c>
      <c r="B81" s="216"/>
      <c r="C81" s="216"/>
      <c r="D81" s="216"/>
      <c r="E81" s="216"/>
      <c r="F81" s="216"/>
      <c r="G81" s="80"/>
      <c r="H81" s="79" t="s">
        <v>290</v>
      </c>
      <c r="I81" s="216"/>
      <c r="J81" s="216"/>
      <c r="K81" s="216"/>
      <c r="L81" s="216"/>
      <c r="M81" s="216"/>
      <c r="N81" s="81"/>
      <c r="O81" s="81"/>
    </row>
    <row r="82" spans="1:15" x14ac:dyDescent="0.25">
      <c r="A82" s="79" t="s">
        <v>290</v>
      </c>
      <c r="B82" s="216"/>
      <c r="C82" s="216"/>
      <c r="D82" s="216"/>
      <c r="E82" s="216"/>
      <c r="F82" s="216"/>
      <c r="G82" s="80"/>
      <c r="H82" s="79" t="s">
        <v>290</v>
      </c>
      <c r="I82" s="216"/>
      <c r="J82" s="216"/>
      <c r="K82" s="216"/>
      <c r="L82" s="216"/>
      <c r="M82" s="216"/>
      <c r="N82" s="81"/>
      <c r="O82" s="81"/>
    </row>
    <row r="83" spans="1:15" x14ac:dyDescent="0.25">
      <c r="A83" s="79" t="s">
        <v>290</v>
      </c>
      <c r="B83" s="216"/>
      <c r="C83" s="216"/>
      <c r="D83" s="216"/>
      <c r="E83" s="216"/>
      <c r="F83" s="216"/>
      <c r="G83" s="80"/>
      <c r="H83" s="79" t="s">
        <v>290</v>
      </c>
      <c r="I83" s="216"/>
      <c r="J83" s="216"/>
      <c r="K83" s="216"/>
      <c r="L83" s="216"/>
      <c r="M83" s="216"/>
      <c r="N83" s="81"/>
      <c r="O83" s="81"/>
    </row>
    <row r="84" spans="1:15" hidden="1" x14ac:dyDescent="0.25">
      <c r="A84" s="13" t="s">
        <v>290</v>
      </c>
      <c r="B84" s="217"/>
      <c r="C84" s="218"/>
      <c r="D84" s="218"/>
      <c r="E84" s="218"/>
      <c r="F84" s="219"/>
      <c r="H84" s="13" t="s">
        <v>290</v>
      </c>
      <c r="I84" s="217"/>
      <c r="J84" s="218"/>
      <c r="K84" s="218"/>
      <c r="L84" s="218"/>
      <c r="M84" s="219"/>
      <c r="N84" s="78"/>
      <c r="O84" s="78"/>
    </row>
    <row r="85" spans="1:15" hidden="1" x14ac:dyDescent="0.25">
      <c r="A85" s="13" t="s">
        <v>290</v>
      </c>
      <c r="B85" s="217"/>
      <c r="C85" s="218"/>
      <c r="D85" s="218"/>
      <c r="E85" s="218"/>
      <c r="F85" s="219"/>
      <c r="H85" s="13" t="s">
        <v>290</v>
      </c>
      <c r="I85" s="217"/>
      <c r="J85" s="218"/>
      <c r="K85" s="218"/>
      <c r="L85" s="218"/>
      <c r="M85" s="219"/>
      <c r="N85" s="78"/>
      <c r="O85" s="78"/>
    </row>
    <row r="86" spans="1:15" hidden="1" x14ac:dyDescent="0.25">
      <c r="A86" s="13" t="s">
        <v>290</v>
      </c>
      <c r="B86" s="217"/>
      <c r="C86" s="218"/>
      <c r="D86" s="218"/>
      <c r="E86" s="218"/>
      <c r="F86" s="219"/>
      <c r="H86" s="13" t="s">
        <v>290</v>
      </c>
      <c r="I86" s="217"/>
      <c r="J86" s="218"/>
      <c r="K86" s="218"/>
      <c r="L86" s="218"/>
      <c r="M86" s="219"/>
      <c r="N86" s="78"/>
      <c r="O86" s="78"/>
    </row>
    <row r="87" spans="1:15" hidden="1" x14ac:dyDescent="0.25">
      <c r="A87" s="13" t="s">
        <v>290</v>
      </c>
      <c r="B87" s="217"/>
      <c r="C87" s="218"/>
      <c r="D87" s="218"/>
      <c r="E87" s="218"/>
      <c r="F87" s="219"/>
      <c r="H87" s="13" t="s">
        <v>290</v>
      </c>
      <c r="I87" s="217"/>
      <c r="J87" s="218"/>
      <c r="K87" s="218"/>
      <c r="L87" s="218"/>
      <c r="M87" s="219"/>
      <c r="N87" s="78"/>
      <c r="O87" s="78"/>
    </row>
    <row r="88" spans="1:15" hidden="1" x14ac:dyDescent="0.25">
      <c r="A88" s="13" t="s">
        <v>290</v>
      </c>
      <c r="B88" s="217"/>
      <c r="C88" s="218"/>
      <c r="D88" s="218"/>
      <c r="E88" s="218"/>
      <c r="F88" s="219"/>
      <c r="H88" s="13" t="s">
        <v>290</v>
      </c>
      <c r="I88" s="217"/>
      <c r="J88" s="218"/>
      <c r="K88" s="218"/>
      <c r="L88" s="218"/>
      <c r="M88" s="219"/>
      <c r="N88" s="78"/>
      <c r="O88" s="78"/>
    </row>
    <row r="89" spans="1:15" hidden="1" x14ac:dyDescent="0.25">
      <c r="A89" s="13" t="s">
        <v>290</v>
      </c>
      <c r="B89" s="217"/>
      <c r="C89" s="218"/>
      <c r="D89" s="218"/>
      <c r="E89" s="218"/>
      <c r="F89" s="219"/>
      <c r="H89" s="13" t="s">
        <v>290</v>
      </c>
      <c r="I89" s="217"/>
      <c r="J89" s="218"/>
      <c r="K89" s="218"/>
      <c r="L89" s="218"/>
      <c r="M89" s="219"/>
      <c r="N89" s="78"/>
      <c r="O89" s="78"/>
    </row>
    <row r="90" spans="1:15" hidden="1" x14ac:dyDescent="0.25">
      <c r="A90" s="13" t="s">
        <v>290</v>
      </c>
      <c r="B90" s="217"/>
      <c r="C90" s="218"/>
      <c r="D90" s="218"/>
      <c r="E90" s="218"/>
      <c r="F90" s="219"/>
      <c r="H90" s="13" t="s">
        <v>290</v>
      </c>
      <c r="I90" s="217"/>
      <c r="J90" s="218"/>
      <c r="K90" s="218"/>
      <c r="L90" s="218"/>
      <c r="M90" s="219"/>
      <c r="N90" s="78"/>
      <c r="O90" s="78"/>
    </row>
    <row r="91" spans="1:15" hidden="1" x14ac:dyDescent="0.25">
      <c r="A91" s="13" t="s">
        <v>290</v>
      </c>
      <c r="B91" s="217"/>
      <c r="C91" s="218"/>
      <c r="D91" s="218"/>
      <c r="E91" s="218"/>
      <c r="F91" s="219"/>
      <c r="H91" s="13" t="s">
        <v>290</v>
      </c>
      <c r="I91" s="217"/>
      <c r="J91" s="218"/>
      <c r="K91" s="218"/>
      <c r="L91" s="218"/>
      <c r="M91" s="219"/>
      <c r="N91" s="78"/>
      <c r="O91" s="78"/>
    </row>
    <row r="92" spans="1:15" hidden="1" x14ac:dyDescent="0.25">
      <c r="A92" s="13" t="s">
        <v>290</v>
      </c>
      <c r="B92" s="217"/>
      <c r="C92" s="218"/>
      <c r="D92" s="218"/>
      <c r="E92" s="218"/>
      <c r="F92" s="219"/>
      <c r="H92" s="13" t="s">
        <v>290</v>
      </c>
      <c r="I92" s="217"/>
      <c r="J92" s="218"/>
      <c r="K92" s="218"/>
      <c r="L92" s="218"/>
      <c r="M92" s="219"/>
      <c r="N92" s="78"/>
      <c r="O92" s="78"/>
    </row>
    <row r="93" spans="1:15" hidden="1" x14ac:dyDescent="0.25">
      <c r="A93" s="13" t="s">
        <v>290</v>
      </c>
      <c r="B93" s="217"/>
      <c r="C93" s="218"/>
      <c r="D93" s="218"/>
      <c r="E93" s="218"/>
      <c r="F93" s="219"/>
      <c r="H93" s="13" t="s">
        <v>290</v>
      </c>
      <c r="I93" s="217"/>
      <c r="J93" s="218"/>
      <c r="K93" s="218"/>
      <c r="L93" s="218"/>
      <c r="M93" s="219"/>
      <c r="N93" s="78"/>
      <c r="O93" s="78"/>
    </row>
    <row r="94" spans="1:15" hidden="1" x14ac:dyDescent="0.25">
      <c r="A94" s="13" t="s">
        <v>290</v>
      </c>
      <c r="B94" s="217"/>
      <c r="C94" s="218"/>
      <c r="D94" s="218"/>
      <c r="E94" s="218"/>
      <c r="F94" s="219"/>
      <c r="H94" s="13" t="s">
        <v>290</v>
      </c>
      <c r="I94" s="217"/>
      <c r="J94" s="218"/>
      <c r="K94" s="218"/>
      <c r="L94" s="218"/>
      <c r="M94" s="219"/>
      <c r="N94" s="78"/>
      <c r="O94" s="78"/>
    </row>
    <row r="95" spans="1:15" hidden="1" x14ac:dyDescent="0.25">
      <c r="A95" s="13" t="s">
        <v>290</v>
      </c>
      <c r="B95" s="217"/>
      <c r="C95" s="218"/>
      <c r="D95" s="218"/>
      <c r="E95" s="218"/>
      <c r="F95" s="219"/>
      <c r="H95" s="13" t="s">
        <v>290</v>
      </c>
      <c r="I95" s="217"/>
      <c r="J95" s="218"/>
      <c r="K95" s="218"/>
      <c r="L95" s="218"/>
      <c r="M95" s="219"/>
      <c r="N95" s="78"/>
      <c r="O95" s="78"/>
    </row>
    <row r="96" spans="1:15" hidden="1" x14ac:dyDescent="0.25">
      <c r="A96" s="13" t="s">
        <v>290</v>
      </c>
      <c r="B96" s="217"/>
      <c r="C96" s="218"/>
      <c r="D96" s="218"/>
      <c r="E96" s="218"/>
      <c r="F96" s="219"/>
      <c r="H96" s="13" t="s">
        <v>290</v>
      </c>
      <c r="I96" s="217"/>
      <c r="J96" s="218"/>
      <c r="K96" s="218"/>
      <c r="L96" s="218"/>
      <c r="M96" s="219"/>
      <c r="N96" s="78"/>
      <c r="O96" s="78"/>
    </row>
    <row r="97" spans="1:15" hidden="1" x14ac:dyDescent="0.25">
      <c r="A97" s="13" t="s">
        <v>290</v>
      </c>
      <c r="B97" s="217"/>
      <c r="C97" s="218"/>
      <c r="D97" s="218"/>
      <c r="E97" s="218"/>
      <c r="F97" s="219"/>
      <c r="H97" s="13" t="s">
        <v>290</v>
      </c>
      <c r="I97" s="217"/>
      <c r="J97" s="218"/>
      <c r="K97" s="218"/>
      <c r="L97" s="218"/>
      <c r="M97" s="219"/>
      <c r="N97" s="78"/>
      <c r="O97" s="78"/>
    </row>
    <row r="98" spans="1:15" hidden="1" x14ac:dyDescent="0.25">
      <c r="A98" s="13" t="s">
        <v>290</v>
      </c>
      <c r="B98" s="217"/>
      <c r="C98" s="218"/>
      <c r="D98" s="218"/>
      <c r="E98" s="218"/>
      <c r="F98" s="219"/>
      <c r="H98" s="13" t="s">
        <v>290</v>
      </c>
      <c r="I98" s="217"/>
      <c r="J98" s="218"/>
      <c r="K98" s="218"/>
      <c r="L98" s="218"/>
      <c r="M98" s="219"/>
      <c r="N98" s="78"/>
      <c r="O98" s="78"/>
    </row>
    <row r="99" spans="1:15" hidden="1" x14ac:dyDescent="0.25">
      <c r="A99" s="13" t="s">
        <v>290</v>
      </c>
      <c r="B99" s="217"/>
      <c r="C99" s="218"/>
      <c r="D99" s="218"/>
      <c r="E99" s="218"/>
      <c r="F99" s="219"/>
      <c r="H99" s="13" t="s">
        <v>290</v>
      </c>
      <c r="I99" s="217"/>
      <c r="J99" s="218"/>
      <c r="K99" s="218"/>
      <c r="L99" s="218"/>
      <c r="M99" s="219"/>
      <c r="N99" s="78"/>
      <c r="O99" s="78"/>
    </row>
    <row r="100" spans="1:15" hidden="1" x14ac:dyDescent="0.25">
      <c r="A100" s="13" t="s">
        <v>290</v>
      </c>
      <c r="B100" s="217"/>
      <c r="C100" s="218"/>
      <c r="D100" s="218"/>
      <c r="E100" s="218"/>
      <c r="F100" s="219"/>
      <c r="H100" s="13" t="s">
        <v>290</v>
      </c>
      <c r="I100" s="217"/>
      <c r="J100" s="218"/>
      <c r="K100" s="218"/>
      <c r="L100" s="218"/>
      <c r="M100" s="219"/>
      <c r="N100" s="78"/>
      <c r="O100" s="78"/>
    </row>
    <row r="101" spans="1:15" hidden="1" x14ac:dyDescent="0.25">
      <c r="A101" s="13" t="s">
        <v>290</v>
      </c>
      <c r="B101" s="217"/>
      <c r="C101" s="218"/>
      <c r="D101" s="218"/>
      <c r="E101" s="218"/>
      <c r="F101" s="219"/>
      <c r="H101" s="13" t="s">
        <v>290</v>
      </c>
      <c r="I101" s="217"/>
      <c r="J101" s="218"/>
      <c r="K101" s="218"/>
      <c r="L101" s="218"/>
      <c r="M101" s="219"/>
      <c r="N101" s="78"/>
      <c r="O101" s="78"/>
    </row>
    <row r="102" spans="1:15" hidden="1" x14ac:dyDescent="0.25">
      <c r="A102" s="13" t="s">
        <v>290</v>
      </c>
      <c r="B102" s="217"/>
      <c r="C102" s="218"/>
      <c r="D102" s="218"/>
      <c r="E102" s="218"/>
      <c r="F102" s="219"/>
      <c r="H102" s="13" t="s">
        <v>290</v>
      </c>
      <c r="I102" s="217"/>
      <c r="J102" s="218"/>
      <c r="K102" s="218"/>
      <c r="L102" s="218"/>
      <c r="M102" s="219"/>
      <c r="N102" s="78"/>
      <c r="O102" s="78"/>
    </row>
    <row r="103" spans="1:15" hidden="1" x14ac:dyDescent="0.25">
      <c r="A103" s="13" t="s">
        <v>290</v>
      </c>
      <c r="B103" s="217"/>
      <c r="C103" s="218"/>
      <c r="D103" s="218"/>
      <c r="E103" s="218"/>
      <c r="F103" s="219"/>
      <c r="H103" s="13" t="s">
        <v>290</v>
      </c>
      <c r="I103" s="217"/>
      <c r="J103" s="218"/>
      <c r="K103" s="218"/>
      <c r="L103" s="218"/>
      <c r="M103" s="219"/>
      <c r="N103" s="78"/>
      <c r="O103" s="78"/>
    </row>
    <row r="104" spans="1:15" hidden="1" x14ac:dyDescent="0.25">
      <c r="A104" s="13" t="s">
        <v>290</v>
      </c>
      <c r="B104" s="217"/>
      <c r="C104" s="218"/>
      <c r="D104" s="218"/>
      <c r="E104" s="218"/>
      <c r="F104" s="219"/>
      <c r="H104" s="13" t="s">
        <v>290</v>
      </c>
      <c r="I104" s="217"/>
      <c r="J104" s="218"/>
      <c r="K104" s="218"/>
      <c r="L104" s="218"/>
      <c r="M104" s="219"/>
      <c r="N104" s="78"/>
      <c r="O104" s="78"/>
    </row>
    <row r="105" spans="1:15" hidden="1" x14ac:dyDescent="0.25">
      <c r="A105" s="13" t="s">
        <v>290</v>
      </c>
      <c r="B105" s="217"/>
      <c r="C105" s="218"/>
      <c r="D105" s="218"/>
      <c r="E105" s="218"/>
      <c r="F105" s="219"/>
      <c r="H105" s="13" t="s">
        <v>290</v>
      </c>
      <c r="I105" s="217"/>
      <c r="J105" s="218"/>
      <c r="K105" s="218"/>
      <c r="L105" s="218"/>
      <c r="M105" s="219"/>
      <c r="N105" s="78"/>
      <c r="O105" s="78"/>
    </row>
    <row r="106" spans="1:15" hidden="1" x14ac:dyDescent="0.25">
      <c r="A106" s="13" t="s">
        <v>290</v>
      </c>
      <c r="B106" s="217"/>
      <c r="C106" s="218"/>
      <c r="D106" s="218"/>
      <c r="E106" s="218"/>
      <c r="F106" s="219"/>
      <c r="H106" s="13" t="s">
        <v>290</v>
      </c>
      <c r="I106" s="217"/>
      <c r="J106" s="218"/>
      <c r="K106" s="218"/>
      <c r="L106" s="218"/>
      <c r="M106" s="219"/>
      <c r="N106" s="78"/>
      <c r="O106" s="78"/>
    </row>
    <row r="107" spans="1:15" hidden="1" x14ac:dyDescent="0.25">
      <c r="A107" s="13" t="s">
        <v>290</v>
      </c>
      <c r="B107" s="217"/>
      <c r="C107" s="218"/>
      <c r="D107" s="218"/>
      <c r="E107" s="218"/>
      <c r="F107" s="219"/>
      <c r="H107" s="13" t="s">
        <v>290</v>
      </c>
      <c r="I107" s="217"/>
      <c r="J107" s="218"/>
      <c r="K107" s="218"/>
      <c r="L107" s="218"/>
      <c r="M107" s="219"/>
      <c r="N107" s="78"/>
      <c r="O107" s="78"/>
    </row>
    <row r="108" spans="1:15" hidden="1" x14ac:dyDescent="0.25">
      <c r="A108" s="13" t="s">
        <v>290</v>
      </c>
      <c r="B108" s="217"/>
      <c r="C108" s="218"/>
      <c r="D108" s="218"/>
      <c r="E108" s="218"/>
      <c r="F108" s="219"/>
      <c r="H108" s="13" t="s">
        <v>290</v>
      </c>
      <c r="I108" s="217"/>
      <c r="J108" s="218"/>
      <c r="K108" s="218"/>
      <c r="L108" s="218"/>
      <c r="M108" s="219"/>
      <c r="N108" s="78"/>
      <c r="O108" s="78"/>
    </row>
    <row r="109" spans="1:15" hidden="1" x14ac:dyDescent="0.25">
      <c r="A109" s="13" t="s">
        <v>290</v>
      </c>
      <c r="B109" s="217"/>
      <c r="C109" s="218"/>
      <c r="D109" s="218"/>
      <c r="E109" s="218"/>
      <c r="F109" s="219"/>
      <c r="H109" s="13" t="s">
        <v>290</v>
      </c>
      <c r="I109" s="217"/>
      <c r="J109" s="218"/>
      <c r="K109" s="218"/>
      <c r="L109" s="218"/>
      <c r="M109" s="219"/>
      <c r="N109" s="78"/>
      <c r="O109" s="78"/>
    </row>
    <row r="110" spans="1:15" hidden="1" x14ac:dyDescent="0.25">
      <c r="A110" s="13" t="s">
        <v>290</v>
      </c>
      <c r="B110" s="217"/>
      <c r="C110" s="218"/>
      <c r="D110" s="218"/>
      <c r="E110" s="218"/>
      <c r="F110" s="219"/>
      <c r="H110" s="13" t="s">
        <v>290</v>
      </c>
      <c r="I110" s="217"/>
      <c r="J110" s="218"/>
      <c r="K110" s="218"/>
      <c r="L110" s="218"/>
      <c r="M110" s="219"/>
      <c r="N110" s="78"/>
      <c r="O110" s="78"/>
    </row>
    <row r="111" spans="1:15" hidden="1" x14ac:dyDescent="0.25">
      <c r="A111" s="13" t="s">
        <v>290</v>
      </c>
      <c r="B111" s="217"/>
      <c r="C111" s="218"/>
      <c r="D111" s="218"/>
      <c r="E111" s="218"/>
      <c r="F111" s="219"/>
      <c r="H111" s="13" t="s">
        <v>290</v>
      </c>
      <c r="I111" s="217"/>
      <c r="J111" s="218"/>
      <c r="K111" s="218"/>
      <c r="L111" s="218"/>
      <c r="M111" s="219"/>
      <c r="N111" s="78"/>
      <c r="O111" s="78"/>
    </row>
    <row r="112" spans="1:15" hidden="1" x14ac:dyDescent="0.25">
      <c r="A112" s="13" t="s">
        <v>290</v>
      </c>
      <c r="B112" s="217"/>
      <c r="C112" s="218"/>
      <c r="D112" s="218"/>
      <c r="E112" s="218"/>
      <c r="F112" s="219"/>
      <c r="H112" s="13" t="s">
        <v>290</v>
      </c>
      <c r="I112" s="217"/>
      <c r="J112" s="218"/>
      <c r="K112" s="218"/>
      <c r="L112" s="218"/>
      <c r="M112" s="219"/>
      <c r="N112" s="78"/>
      <c r="O112" s="78"/>
    </row>
    <row r="113" spans="1:15" hidden="1" x14ac:dyDescent="0.25">
      <c r="A113" s="13" t="s">
        <v>290</v>
      </c>
      <c r="B113" s="217"/>
      <c r="C113" s="218"/>
      <c r="D113" s="218"/>
      <c r="E113" s="218"/>
      <c r="F113" s="219"/>
      <c r="H113" s="13" t="s">
        <v>290</v>
      </c>
      <c r="I113" s="217"/>
      <c r="J113" s="218"/>
      <c r="K113" s="218"/>
      <c r="L113" s="218"/>
      <c r="M113" s="219"/>
      <c r="N113" s="78"/>
      <c r="O113" s="78"/>
    </row>
    <row r="114" spans="1:15" hidden="1" x14ac:dyDescent="0.25">
      <c r="A114" s="13" t="s">
        <v>290</v>
      </c>
      <c r="B114" s="217"/>
      <c r="C114" s="218"/>
      <c r="D114" s="218"/>
      <c r="E114" s="218"/>
      <c r="F114" s="219"/>
    </row>
    <row r="115" spans="1:15" hidden="1" x14ac:dyDescent="0.25">
      <c r="A115" s="13" t="s">
        <v>290</v>
      </c>
      <c r="B115" s="217"/>
      <c r="C115" s="218"/>
      <c r="D115" s="218"/>
      <c r="E115" s="218"/>
      <c r="F115" s="219"/>
    </row>
    <row r="116" spans="1:15" hidden="1" x14ac:dyDescent="0.25">
      <c r="A116" s="13" t="s">
        <v>290</v>
      </c>
      <c r="B116" s="217"/>
      <c r="C116" s="218"/>
      <c r="D116" s="218"/>
      <c r="E116" s="218"/>
      <c r="F116" s="219"/>
    </row>
    <row r="117" spans="1:15" hidden="1" x14ac:dyDescent="0.25">
      <c r="A117" s="13" t="s">
        <v>290</v>
      </c>
      <c r="B117" s="217"/>
      <c r="C117" s="218"/>
      <c r="D117" s="218"/>
      <c r="E117" s="218"/>
      <c r="F117" s="219"/>
    </row>
    <row r="118" spans="1:15" hidden="1" x14ac:dyDescent="0.25">
      <c r="A118" s="13" t="s">
        <v>290</v>
      </c>
      <c r="B118" s="217"/>
      <c r="C118" s="218"/>
      <c r="D118" s="218"/>
      <c r="E118" s="218"/>
      <c r="F118" s="219"/>
    </row>
    <row r="119" spans="1:15" hidden="1" x14ac:dyDescent="0.25">
      <c r="A119" s="13" t="s">
        <v>290</v>
      </c>
      <c r="B119" s="217"/>
      <c r="C119" s="218"/>
      <c r="D119" s="218"/>
      <c r="E119" s="218"/>
      <c r="F119" s="219"/>
    </row>
    <row r="120" spans="1:15" hidden="1" x14ac:dyDescent="0.25">
      <c r="A120" s="13" t="s">
        <v>290</v>
      </c>
      <c r="B120" s="217"/>
      <c r="C120" s="218"/>
      <c r="D120" s="218"/>
      <c r="E120" s="218"/>
      <c r="F120" s="219"/>
    </row>
    <row r="121" spans="1:15" hidden="1" x14ac:dyDescent="0.25">
      <c r="A121" s="13" t="s">
        <v>290</v>
      </c>
      <c r="B121" s="217"/>
      <c r="C121" s="218"/>
      <c r="D121" s="218"/>
      <c r="E121" s="218"/>
      <c r="F121" s="219"/>
    </row>
    <row r="122" spans="1:15" hidden="1" x14ac:dyDescent="0.25">
      <c r="A122" s="13" t="s">
        <v>290</v>
      </c>
      <c r="B122" s="217"/>
      <c r="C122" s="218"/>
      <c r="D122" s="218"/>
      <c r="E122" s="218"/>
      <c r="F122" s="219"/>
    </row>
    <row r="123" spans="1:15" hidden="1" x14ac:dyDescent="0.25">
      <c r="A123" s="13" t="s">
        <v>290</v>
      </c>
      <c r="B123" s="217"/>
      <c r="C123" s="218"/>
      <c r="D123" s="218"/>
      <c r="E123" s="218"/>
      <c r="F123" s="219"/>
    </row>
    <row r="124" spans="1:15" hidden="1" x14ac:dyDescent="0.25">
      <c r="A124" s="13" t="s">
        <v>290</v>
      </c>
      <c r="B124" s="217"/>
      <c r="C124" s="218"/>
      <c r="D124" s="218"/>
      <c r="E124" s="218"/>
      <c r="F124" s="219"/>
    </row>
    <row r="125" spans="1:15" hidden="1" x14ac:dyDescent="0.25">
      <c r="A125" s="13" t="s">
        <v>290</v>
      </c>
      <c r="B125" s="217"/>
      <c r="C125" s="218"/>
      <c r="D125" s="218"/>
      <c r="E125" s="218"/>
      <c r="F125" s="219"/>
    </row>
    <row r="126" spans="1:15" hidden="1" x14ac:dyDescent="0.25">
      <c r="A126" s="13" t="s">
        <v>290</v>
      </c>
      <c r="B126" s="217"/>
      <c r="C126" s="218"/>
      <c r="D126" s="218"/>
      <c r="E126" s="218"/>
      <c r="F126" s="219"/>
    </row>
    <row r="127" spans="1:15" hidden="1" x14ac:dyDescent="0.25">
      <c r="A127" s="13" t="s">
        <v>290</v>
      </c>
      <c r="B127" s="217"/>
      <c r="C127" s="218"/>
      <c r="D127" s="218"/>
      <c r="E127" s="218"/>
      <c r="F127" s="219"/>
    </row>
    <row r="128" spans="1:15" hidden="1" x14ac:dyDescent="0.25">
      <c r="A128" s="13" t="s">
        <v>290</v>
      </c>
      <c r="B128" s="217"/>
      <c r="C128" s="218"/>
      <c r="D128" s="218"/>
      <c r="E128" s="218"/>
      <c r="F128" s="219"/>
    </row>
    <row r="129" spans="1:6" hidden="1" x14ac:dyDescent="0.25">
      <c r="A129" s="13" t="s">
        <v>290</v>
      </c>
      <c r="B129" s="217"/>
      <c r="C129" s="218"/>
      <c r="D129" s="218"/>
      <c r="E129" s="218"/>
      <c r="F129" s="219"/>
    </row>
    <row r="130" spans="1:6" hidden="1" x14ac:dyDescent="0.25">
      <c r="A130" s="13" t="s">
        <v>290</v>
      </c>
      <c r="B130" s="217"/>
      <c r="C130" s="218"/>
      <c r="D130" s="218"/>
      <c r="E130" s="218"/>
      <c r="F130" s="219"/>
    </row>
    <row r="131" spans="1:6" hidden="1" x14ac:dyDescent="0.25">
      <c r="A131" s="13" t="s">
        <v>290</v>
      </c>
      <c r="B131" s="217"/>
      <c r="C131" s="218"/>
      <c r="D131" s="218"/>
      <c r="E131" s="218"/>
      <c r="F131" s="219"/>
    </row>
    <row r="132" spans="1:6" hidden="1" x14ac:dyDescent="0.25">
      <c r="A132" s="13" t="s">
        <v>290</v>
      </c>
      <c r="B132" s="217"/>
      <c r="C132" s="218"/>
      <c r="D132" s="218"/>
      <c r="E132" s="218"/>
      <c r="F132" s="219"/>
    </row>
    <row r="133" spans="1:6" hidden="1" x14ac:dyDescent="0.25">
      <c r="A133" s="13" t="s">
        <v>290</v>
      </c>
      <c r="B133" s="217"/>
      <c r="C133" s="218"/>
      <c r="D133" s="218"/>
      <c r="E133" s="218"/>
      <c r="F133" s="219"/>
    </row>
    <row r="134" spans="1:6" hidden="1" x14ac:dyDescent="0.25">
      <c r="A134" s="13" t="s">
        <v>290</v>
      </c>
      <c r="B134" s="217"/>
      <c r="C134" s="218"/>
      <c r="D134" s="218"/>
      <c r="E134" s="218"/>
      <c r="F134" s="219"/>
    </row>
    <row r="135" spans="1:6" hidden="1" x14ac:dyDescent="0.25">
      <c r="A135" s="13" t="s">
        <v>290</v>
      </c>
      <c r="B135" s="217"/>
      <c r="C135" s="218"/>
      <c r="D135" s="218"/>
      <c r="E135" s="218"/>
      <c r="F135" s="219"/>
    </row>
    <row r="136" spans="1:6" hidden="1" x14ac:dyDescent="0.25">
      <c r="A136" s="13" t="s">
        <v>290</v>
      </c>
      <c r="B136" s="217"/>
      <c r="C136" s="218"/>
      <c r="D136" s="218"/>
      <c r="E136" s="218"/>
      <c r="F136" s="219"/>
    </row>
    <row r="137" spans="1:6" hidden="1" x14ac:dyDescent="0.25">
      <c r="A137" s="13" t="s">
        <v>290</v>
      </c>
      <c r="B137" s="217"/>
      <c r="C137" s="218"/>
      <c r="D137" s="218"/>
      <c r="E137" s="218"/>
      <c r="F137" s="219"/>
    </row>
    <row r="138" spans="1:6" hidden="1" x14ac:dyDescent="0.25">
      <c r="A138" s="13" t="s">
        <v>290</v>
      </c>
      <c r="B138" s="217"/>
      <c r="C138" s="218"/>
      <c r="D138" s="218"/>
      <c r="E138" s="218"/>
      <c r="F138" s="219"/>
    </row>
    <row r="139" spans="1:6" hidden="1" x14ac:dyDescent="0.25">
      <c r="A139" s="13" t="s">
        <v>290</v>
      </c>
      <c r="B139" s="217"/>
      <c r="C139" s="218"/>
      <c r="D139" s="218"/>
      <c r="E139" s="218"/>
      <c r="F139" s="219"/>
    </row>
    <row r="140" spans="1:6" hidden="1" x14ac:dyDescent="0.25">
      <c r="A140" s="13" t="s">
        <v>290</v>
      </c>
      <c r="B140" s="217"/>
      <c r="C140" s="218"/>
      <c r="D140" s="218"/>
      <c r="E140" s="218"/>
      <c r="F140" s="219"/>
    </row>
    <row r="141" spans="1:6" hidden="1" x14ac:dyDescent="0.25">
      <c r="A141" s="13" t="s">
        <v>290</v>
      </c>
      <c r="B141" s="217"/>
      <c r="C141" s="218"/>
      <c r="D141" s="218"/>
      <c r="E141" s="218"/>
      <c r="F141" s="219"/>
    </row>
    <row r="142" spans="1:6" hidden="1" x14ac:dyDescent="0.25">
      <c r="A142" s="13" t="s">
        <v>290</v>
      </c>
      <c r="B142" s="217"/>
      <c r="C142" s="218"/>
      <c r="D142" s="218"/>
      <c r="E142" s="218"/>
      <c r="F142" s="219"/>
    </row>
    <row r="143" spans="1:6" hidden="1" x14ac:dyDescent="0.25">
      <c r="A143" s="13" t="s">
        <v>290</v>
      </c>
      <c r="B143" s="217"/>
      <c r="C143" s="218"/>
      <c r="D143" s="218"/>
      <c r="E143" s="218"/>
      <c r="F143" s="219"/>
    </row>
    <row r="144" spans="1:6" hidden="1" x14ac:dyDescent="0.25">
      <c r="A144" s="13" t="s">
        <v>290</v>
      </c>
      <c r="B144" s="217"/>
      <c r="C144" s="218"/>
      <c r="D144" s="218"/>
      <c r="E144" s="218"/>
      <c r="F144" s="219"/>
    </row>
    <row r="145" spans="1:6" hidden="1" x14ac:dyDescent="0.25">
      <c r="A145" s="13" t="s">
        <v>290</v>
      </c>
      <c r="B145" s="217"/>
      <c r="C145" s="218"/>
      <c r="D145" s="218"/>
      <c r="E145" s="218"/>
      <c r="F145" s="219"/>
    </row>
    <row r="146" spans="1:6" hidden="1" x14ac:dyDescent="0.25">
      <c r="A146" s="13" t="s">
        <v>290</v>
      </c>
      <c r="B146" s="217"/>
      <c r="C146" s="218"/>
      <c r="D146" s="218"/>
      <c r="E146" s="218"/>
      <c r="F146" s="219"/>
    </row>
    <row r="147" spans="1:6" hidden="1" x14ac:dyDescent="0.25">
      <c r="A147" s="13" t="s">
        <v>290</v>
      </c>
      <c r="B147" s="217"/>
      <c r="C147" s="218"/>
      <c r="D147" s="218"/>
      <c r="E147" s="218"/>
      <c r="F147" s="219"/>
    </row>
    <row r="148" spans="1:6" hidden="1" x14ac:dyDescent="0.25">
      <c r="A148" s="13" t="s">
        <v>290</v>
      </c>
      <c r="B148" s="217"/>
      <c r="C148" s="218"/>
      <c r="D148" s="218"/>
      <c r="E148" s="218"/>
      <c r="F148" s="219"/>
    </row>
    <row r="149" spans="1:6" hidden="1" x14ac:dyDescent="0.25">
      <c r="A149" s="13" t="s">
        <v>290</v>
      </c>
      <c r="B149" s="217"/>
      <c r="C149" s="218"/>
      <c r="D149" s="218"/>
      <c r="E149" s="218"/>
      <c r="F149" s="219"/>
    </row>
    <row r="150" spans="1:6" hidden="1" x14ac:dyDescent="0.25">
      <c r="A150" s="13" t="s">
        <v>290</v>
      </c>
      <c r="B150" s="217"/>
      <c r="C150" s="218"/>
      <c r="D150" s="218"/>
      <c r="E150" s="218"/>
      <c r="F150" s="219"/>
    </row>
    <row r="151" spans="1:6" hidden="1" x14ac:dyDescent="0.25">
      <c r="A151" s="13" t="s">
        <v>290</v>
      </c>
      <c r="B151" s="217"/>
      <c r="C151" s="218"/>
      <c r="D151" s="218"/>
      <c r="E151" s="218"/>
      <c r="F151" s="219"/>
    </row>
    <row r="152" spans="1:6" hidden="1" x14ac:dyDescent="0.25">
      <c r="A152" s="13" t="s">
        <v>290</v>
      </c>
      <c r="B152" s="217"/>
      <c r="C152" s="218"/>
      <c r="D152" s="218"/>
      <c r="E152" s="218"/>
      <c r="F152" s="219"/>
    </row>
    <row r="153" spans="1:6" hidden="1" x14ac:dyDescent="0.25">
      <c r="A153" s="13" t="s">
        <v>290</v>
      </c>
      <c r="B153" s="217"/>
      <c r="C153" s="218"/>
      <c r="D153" s="218"/>
      <c r="E153" s="218"/>
      <c r="F153" s="219"/>
    </row>
    <row r="154" spans="1:6" hidden="1" x14ac:dyDescent="0.25">
      <c r="A154" s="13" t="s">
        <v>290</v>
      </c>
      <c r="B154" s="217"/>
      <c r="C154" s="218"/>
      <c r="D154" s="218"/>
      <c r="E154" s="218"/>
      <c r="F154" s="219"/>
    </row>
    <row r="155" spans="1:6" hidden="1" x14ac:dyDescent="0.25">
      <c r="A155" s="13" t="s">
        <v>290</v>
      </c>
      <c r="B155" s="217"/>
      <c r="C155" s="218"/>
      <c r="D155" s="218"/>
      <c r="E155" s="218"/>
      <c r="F155" s="219"/>
    </row>
    <row r="156" spans="1:6" hidden="1" x14ac:dyDescent="0.25">
      <c r="A156" s="13" t="s">
        <v>290</v>
      </c>
      <c r="B156" s="217"/>
      <c r="C156" s="218"/>
      <c r="D156" s="218"/>
      <c r="E156" s="218"/>
      <c r="F156" s="219"/>
    </row>
    <row r="157" spans="1:6" hidden="1" x14ac:dyDescent="0.25">
      <c r="A157" s="13" t="s">
        <v>290</v>
      </c>
      <c r="B157" s="217"/>
      <c r="C157" s="218"/>
      <c r="D157" s="218"/>
      <c r="E157" s="218"/>
      <c r="F157" s="219"/>
    </row>
    <row r="158" spans="1:6" hidden="1" x14ac:dyDescent="0.25">
      <c r="A158" s="13" t="s">
        <v>290</v>
      </c>
      <c r="B158" s="217"/>
      <c r="C158" s="218"/>
      <c r="D158" s="218"/>
      <c r="E158" s="218"/>
      <c r="F158" s="219"/>
    </row>
    <row r="159" spans="1:6" hidden="1" x14ac:dyDescent="0.25">
      <c r="A159" s="13" t="s">
        <v>290</v>
      </c>
      <c r="B159" s="217"/>
      <c r="C159" s="218"/>
      <c r="D159" s="218"/>
      <c r="E159" s="218"/>
      <c r="F159" s="219"/>
    </row>
    <row r="160" spans="1:6" hidden="1" x14ac:dyDescent="0.25">
      <c r="A160" s="13" t="s">
        <v>290</v>
      </c>
      <c r="B160" s="217"/>
      <c r="C160" s="218"/>
      <c r="D160" s="218"/>
      <c r="E160" s="218"/>
      <c r="F160" s="219"/>
    </row>
    <row r="161" spans="1:6" hidden="1" x14ac:dyDescent="0.25">
      <c r="A161" s="13" t="s">
        <v>290</v>
      </c>
      <c r="B161" s="217"/>
      <c r="C161" s="218"/>
      <c r="D161" s="218"/>
      <c r="E161" s="218"/>
      <c r="F161" s="219"/>
    </row>
    <row r="162" spans="1:6" hidden="1" x14ac:dyDescent="0.25">
      <c r="A162" s="13" t="s">
        <v>290</v>
      </c>
      <c r="B162" s="217"/>
      <c r="C162" s="218"/>
      <c r="D162" s="218"/>
      <c r="E162" s="218"/>
      <c r="F162" s="219"/>
    </row>
    <row r="163" spans="1:6" hidden="1" x14ac:dyDescent="0.25">
      <c r="A163" s="13" t="s">
        <v>290</v>
      </c>
      <c r="B163" s="217"/>
      <c r="C163" s="218"/>
      <c r="D163" s="218"/>
      <c r="E163" s="218"/>
      <c r="F163" s="219"/>
    </row>
    <row r="164" spans="1:6" hidden="1" x14ac:dyDescent="0.25">
      <c r="A164" s="13" t="s">
        <v>290</v>
      </c>
      <c r="B164" s="217"/>
      <c r="C164" s="218"/>
      <c r="D164" s="218"/>
      <c r="E164" s="218"/>
      <c r="F164" s="219"/>
    </row>
    <row r="165" spans="1:6" hidden="1" x14ac:dyDescent="0.25">
      <c r="A165" s="13" t="s">
        <v>290</v>
      </c>
      <c r="B165" s="217"/>
      <c r="C165" s="218"/>
      <c r="D165" s="218"/>
      <c r="E165" s="218"/>
      <c r="F165" s="219"/>
    </row>
    <row r="166" spans="1:6" hidden="1" x14ac:dyDescent="0.25">
      <c r="A166" s="13" t="s">
        <v>290</v>
      </c>
      <c r="B166" s="217"/>
      <c r="C166" s="218"/>
      <c r="D166" s="218"/>
      <c r="E166" s="218"/>
      <c r="F166" s="219"/>
    </row>
    <row r="167" spans="1:6" hidden="1" x14ac:dyDescent="0.25">
      <c r="A167" s="13" t="s">
        <v>290</v>
      </c>
      <c r="B167" s="217"/>
      <c r="C167" s="218"/>
      <c r="D167" s="218"/>
      <c r="E167" s="218"/>
      <c r="F167" s="219"/>
    </row>
    <row r="168" spans="1:6" hidden="1" x14ac:dyDescent="0.25">
      <c r="A168" s="13" t="s">
        <v>290</v>
      </c>
      <c r="B168" s="217"/>
      <c r="C168" s="218"/>
      <c r="D168" s="218"/>
      <c r="E168" s="218"/>
      <c r="F168" s="219"/>
    </row>
    <row r="169" spans="1:6" hidden="1" x14ac:dyDescent="0.25">
      <c r="A169" s="13" t="s">
        <v>290</v>
      </c>
      <c r="B169" s="217"/>
      <c r="C169" s="218"/>
      <c r="D169" s="218"/>
      <c r="E169" s="218"/>
      <c r="F169" s="219"/>
    </row>
    <row r="170" spans="1:6" hidden="1" x14ac:dyDescent="0.25">
      <c r="A170" s="13" t="s">
        <v>290</v>
      </c>
      <c r="B170" s="217"/>
      <c r="C170" s="218"/>
      <c r="D170" s="218"/>
      <c r="E170" s="218"/>
      <c r="F170" s="219"/>
    </row>
    <row r="171" spans="1:6" hidden="1" x14ac:dyDescent="0.25">
      <c r="A171" s="13" t="s">
        <v>290</v>
      </c>
      <c r="B171" s="217"/>
      <c r="C171" s="218"/>
      <c r="D171" s="218"/>
      <c r="E171" s="218"/>
      <c r="F171" s="219"/>
    </row>
    <row r="172" spans="1:6" hidden="1" x14ac:dyDescent="0.25">
      <c r="A172" s="13" t="s">
        <v>290</v>
      </c>
      <c r="B172" s="217"/>
      <c r="C172" s="218"/>
      <c r="D172" s="218"/>
      <c r="E172" s="218"/>
      <c r="F172" s="219"/>
    </row>
    <row r="173" spans="1:6" hidden="1" x14ac:dyDescent="0.25">
      <c r="A173" s="13" t="s">
        <v>290</v>
      </c>
      <c r="B173" s="217"/>
      <c r="C173" s="218"/>
      <c r="D173" s="218"/>
      <c r="E173" s="218"/>
      <c r="F173" s="219"/>
    </row>
    <row r="174" spans="1:6" hidden="1" x14ac:dyDescent="0.25">
      <c r="A174" s="13" t="s">
        <v>290</v>
      </c>
      <c r="B174" s="217"/>
      <c r="C174" s="218"/>
      <c r="D174" s="218"/>
      <c r="E174" s="218"/>
      <c r="F174" s="219"/>
    </row>
    <row r="175" spans="1:6" hidden="1" x14ac:dyDescent="0.25">
      <c r="A175" s="13" t="s">
        <v>290</v>
      </c>
      <c r="B175" s="217"/>
      <c r="C175" s="218"/>
      <c r="D175" s="218"/>
      <c r="E175" s="218"/>
      <c r="F175" s="219"/>
    </row>
    <row r="176" spans="1:6" hidden="1" x14ac:dyDescent="0.25">
      <c r="A176" s="13" t="s">
        <v>290</v>
      </c>
      <c r="B176" s="217"/>
      <c r="C176" s="218"/>
      <c r="D176" s="218"/>
      <c r="E176" s="218"/>
      <c r="F176" s="219"/>
    </row>
    <row r="177" spans="1:6" hidden="1" x14ac:dyDescent="0.25">
      <c r="A177" s="13" t="s">
        <v>290</v>
      </c>
      <c r="B177" s="217"/>
      <c r="C177" s="218"/>
      <c r="D177" s="218"/>
      <c r="E177" s="218"/>
      <c r="F177" s="219"/>
    </row>
    <row r="178" spans="1:6" hidden="1" x14ac:dyDescent="0.25">
      <c r="A178" s="13" t="s">
        <v>290</v>
      </c>
      <c r="B178" s="217"/>
      <c r="C178" s="218"/>
      <c r="D178" s="218"/>
      <c r="E178" s="218"/>
      <c r="F178" s="219"/>
    </row>
    <row r="179" spans="1:6" hidden="1" x14ac:dyDescent="0.25">
      <c r="A179" s="13" t="s">
        <v>290</v>
      </c>
      <c r="B179" s="217"/>
      <c r="C179" s="218"/>
      <c r="D179" s="218"/>
      <c r="E179" s="218"/>
      <c r="F179" s="219"/>
    </row>
    <row r="180" spans="1:6" hidden="1" x14ac:dyDescent="0.25">
      <c r="A180" s="13" t="s">
        <v>290</v>
      </c>
      <c r="B180" s="217"/>
      <c r="C180" s="218"/>
      <c r="D180" s="218"/>
      <c r="E180" s="218"/>
      <c r="F180" s="219"/>
    </row>
    <row r="181" spans="1:6" hidden="1" x14ac:dyDescent="0.25">
      <c r="A181" s="13" t="s">
        <v>290</v>
      </c>
      <c r="B181" s="217"/>
      <c r="C181" s="218"/>
      <c r="D181" s="218"/>
      <c r="E181" s="218"/>
      <c r="F181" s="219"/>
    </row>
    <row r="182" spans="1:6" hidden="1" x14ac:dyDescent="0.25">
      <c r="A182" s="13" t="s">
        <v>290</v>
      </c>
      <c r="B182" s="217"/>
      <c r="C182" s="218"/>
      <c r="D182" s="218"/>
      <c r="E182" s="218"/>
      <c r="F182" s="219"/>
    </row>
    <row r="183" spans="1:6" hidden="1" x14ac:dyDescent="0.25">
      <c r="A183" s="13" t="s">
        <v>290</v>
      </c>
      <c r="B183" s="217"/>
      <c r="C183" s="218"/>
      <c r="D183" s="218"/>
      <c r="E183" s="218"/>
      <c r="F183" s="219"/>
    </row>
    <row r="184" spans="1:6" hidden="1" x14ac:dyDescent="0.25">
      <c r="A184" s="13" t="s">
        <v>290</v>
      </c>
      <c r="B184" s="217"/>
      <c r="C184" s="218"/>
      <c r="D184" s="218"/>
      <c r="E184" s="218"/>
      <c r="F184" s="219"/>
    </row>
    <row r="185" spans="1:6" hidden="1" x14ac:dyDescent="0.25">
      <c r="A185" s="13" t="s">
        <v>290</v>
      </c>
      <c r="B185" s="217"/>
      <c r="C185" s="218"/>
      <c r="D185" s="218"/>
      <c r="E185" s="218"/>
      <c r="F185" s="219"/>
    </row>
    <row r="186" spans="1:6" hidden="1" x14ac:dyDescent="0.25">
      <c r="A186" s="13" t="s">
        <v>290</v>
      </c>
      <c r="B186" s="217"/>
      <c r="C186" s="218"/>
      <c r="D186" s="218"/>
      <c r="E186" s="218"/>
      <c r="F186" s="219"/>
    </row>
    <row r="187" spans="1:6" hidden="1" x14ac:dyDescent="0.25">
      <c r="A187" s="13" t="s">
        <v>290</v>
      </c>
      <c r="B187" s="217"/>
      <c r="C187" s="218"/>
      <c r="D187" s="218"/>
      <c r="E187" s="218"/>
      <c r="F187" s="219"/>
    </row>
    <row r="188" spans="1:6" hidden="1" x14ac:dyDescent="0.25">
      <c r="A188" s="13" t="s">
        <v>290</v>
      </c>
      <c r="B188" s="217"/>
      <c r="C188" s="218"/>
      <c r="D188" s="218"/>
      <c r="E188" s="218"/>
      <c r="F188" s="219"/>
    </row>
    <row r="189" spans="1:6" hidden="1" x14ac:dyDescent="0.25">
      <c r="A189" s="13" t="s">
        <v>290</v>
      </c>
      <c r="B189" s="217"/>
      <c r="C189" s="218"/>
      <c r="D189" s="218"/>
      <c r="E189" s="218"/>
      <c r="F189" s="219"/>
    </row>
    <row r="190" spans="1:6" hidden="1" x14ac:dyDescent="0.25">
      <c r="A190" s="13" t="s">
        <v>290</v>
      </c>
      <c r="B190" s="217"/>
      <c r="C190" s="218"/>
      <c r="D190" s="218"/>
      <c r="E190" s="218"/>
      <c r="F190" s="219"/>
    </row>
    <row r="191" spans="1:6" hidden="1" x14ac:dyDescent="0.25">
      <c r="A191" s="13" t="s">
        <v>290</v>
      </c>
      <c r="B191" s="217"/>
      <c r="C191" s="218"/>
      <c r="D191" s="218"/>
      <c r="E191" s="218"/>
      <c r="F191" s="219"/>
    </row>
    <row r="192" spans="1:6" hidden="1" x14ac:dyDescent="0.25">
      <c r="A192" s="13" t="s">
        <v>290</v>
      </c>
      <c r="B192" s="217"/>
      <c r="C192" s="218"/>
      <c r="D192" s="218"/>
      <c r="E192" s="218"/>
      <c r="F192" s="219"/>
    </row>
    <row r="193" spans="1:6" hidden="1" x14ac:dyDescent="0.25">
      <c r="A193" s="13" t="s">
        <v>290</v>
      </c>
      <c r="B193" s="217"/>
      <c r="C193" s="218"/>
      <c r="D193" s="218"/>
      <c r="E193" s="218"/>
      <c r="F193" s="219"/>
    </row>
    <row r="194" spans="1:6" hidden="1" x14ac:dyDescent="0.25">
      <c r="A194" s="13" t="s">
        <v>290</v>
      </c>
      <c r="B194" s="217"/>
      <c r="C194" s="218"/>
      <c r="D194" s="218"/>
      <c r="E194" s="218"/>
      <c r="F194" s="219"/>
    </row>
    <row r="195" spans="1:6" hidden="1" x14ac:dyDescent="0.25">
      <c r="A195" s="13" t="s">
        <v>290</v>
      </c>
      <c r="B195" s="217"/>
      <c r="C195" s="218"/>
      <c r="D195" s="218"/>
      <c r="E195" s="218"/>
      <c r="F195" s="219"/>
    </row>
    <row r="196" spans="1:6" hidden="1" x14ac:dyDescent="0.25">
      <c r="A196" s="13" t="s">
        <v>290</v>
      </c>
      <c r="B196" s="217"/>
      <c r="C196" s="218"/>
      <c r="D196" s="218"/>
      <c r="E196" s="218"/>
      <c r="F196" s="219"/>
    </row>
    <row r="197" spans="1:6" hidden="1" x14ac:dyDescent="0.25">
      <c r="A197" s="13" t="s">
        <v>290</v>
      </c>
      <c r="B197" s="217"/>
      <c r="C197" s="218"/>
      <c r="D197" s="218"/>
      <c r="E197" s="218"/>
      <c r="F197" s="219"/>
    </row>
    <row r="198" spans="1:6" hidden="1" x14ac:dyDescent="0.25">
      <c r="A198" s="13" t="s">
        <v>290</v>
      </c>
      <c r="B198" s="217"/>
      <c r="C198" s="218"/>
      <c r="D198" s="218"/>
      <c r="E198" s="218"/>
      <c r="F198" s="219"/>
    </row>
    <row r="199" spans="1:6" hidden="1" x14ac:dyDescent="0.25">
      <c r="A199" s="13" t="s">
        <v>290</v>
      </c>
      <c r="B199" s="217"/>
      <c r="C199" s="218"/>
      <c r="D199" s="218"/>
      <c r="E199" s="218"/>
      <c r="F199" s="219"/>
    </row>
    <row r="200" spans="1:6" hidden="1" x14ac:dyDescent="0.25">
      <c r="A200" s="13" t="s">
        <v>290</v>
      </c>
      <c r="B200" s="217"/>
      <c r="C200" s="218"/>
      <c r="D200" s="218"/>
      <c r="E200" s="218"/>
      <c r="F200" s="219"/>
    </row>
    <row r="201" spans="1:6" hidden="1" x14ac:dyDescent="0.25">
      <c r="A201" s="13" t="s">
        <v>290</v>
      </c>
      <c r="B201" s="217"/>
      <c r="C201" s="218"/>
      <c r="D201" s="218"/>
      <c r="E201" s="218"/>
      <c r="F201" s="219"/>
    </row>
    <row r="202" spans="1:6" hidden="1" x14ac:dyDescent="0.25">
      <c r="A202" s="13" t="s">
        <v>290</v>
      </c>
      <c r="B202" s="217"/>
      <c r="C202" s="218"/>
      <c r="D202" s="218"/>
      <c r="E202" s="218"/>
      <c r="F202" s="219"/>
    </row>
    <row r="203" spans="1:6" hidden="1" x14ac:dyDescent="0.25">
      <c r="A203" s="13" t="s">
        <v>290</v>
      </c>
      <c r="B203" s="217"/>
      <c r="C203" s="218"/>
      <c r="D203" s="218"/>
      <c r="E203" s="218"/>
      <c r="F203" s="219"/>
    </row>
    <row r="204" spans="1:6" hidden="1" x14ac:dyDescent="0.25">
      <c r="A204" s="13" t="s">
        <v>290</v>
      </c>
      <c r="B204" s="217"/>
      <c r="C204" s="218"/>
      <c r="D204" s="218"/>
      <c r="E204" s="218"/>
      <c r="F204" s="219"/>
    </row>
    <row r="205" spans="1:6" hidden="1" x14ac:dyDescent="0.25">
      <c r="A205" s="13" t="s">
        <v>290</v>
      </c>
      <c r="B205" s="217"/>
      <c r="C205" s="218"/>
      <c r="D205" s="218"/>
      <c r="E205" s="218"/>
      <c r="F205" s="219"/>
    </row>
    <row r="206" spans="1:6" hidden="1" x14ac:dyDescent="0.25">
      <c r="A206" s="13" t="s">
        <v>290</v>
      </c>
      <c r="B206" s="217"/>
      <c r="C206" s="218"/>
      <c r="D206" s="218"/>
      <c r="E206" s="218"/>
      <c r="F206" s="219"/>
    </row>
    <row r="207" spans="1:6" hidden="1" x14ac:dyDescent="0.25">
      <c r="A207" s="13" t="s">
        <v>290</v>
      </c>
      <c r="B207" s="217"/>
      <c r="C207" s="218"/>
      <c r="D207" s="218"/>
      <c r="E207" s="218"/>
      <c r="F207" s="219"/>
    </row>
    <row r="208" spans="1:6" hidden="1" x14ac:dyDescent="0.25">
      <c r="A208" s="13" t="s">
        <v>290</v>
      </c>
      <c r="B208" s="217"/>
      <c r="C208" s="218"/>
      <c r="D208" s="218"/>
      <c r="E208" s="218"/>
      <c r="F208" s="219"/>
    </row>
    <row r="209" spans="1:6" hidden="1" x14ac:dyDescent="0.25">
      <c r="A209" s="13" t="s">
        <v>290</v>
      </c>
      <c r="B209" s="217"/>
      <c r="C209" s="218"/>
      <c r="D209" s="218"/>
      <c r="E209" s="218"/>
      <c r="F209" s="219"/>
    </row>
    <row r="210" spans="1:6" hidden="1" x14ac:dyDescent="0.25">
      <c r="A210" s="13" t="s">
        <v>290</v>
      </c>
      <c r="B210" s="217"/>
      <c r="C210" s="218"/>
      <c r="D210" s="218"/>
      <c r="E210" s="218"/>
      <c r="F210" s="219"/>
    </row>
    <row r="211" spans="1:6" hidden="1" x14ac:dyDescent="0.25">
      <c r="A211" s="13" t="s">
        <v>290</v>
      </c>
      <c r="B211" s="217"/>
      <c r="C211" s="218"/>
      <c r="D211" s="218"/>
      <c r="E211" s="218"/>
      <c r="F211" s="219"/>
    </row>
    <row r="212" spans="1:6" hidden="1" x14ac:dyDescent="0.25">
      <c r="A212" s="13" t="s">
        <v>290</v>
      </c>
      <c r="B212" s="217"/>
      <c r="C212" s="218"/>
      <c r="D212" s="218"/>
      <c r="E212" s="218"/>
      <c r="F212" s="219"/>
    </row>
    <row r="213" spans="1:6" hidden="1" x14ac:dyDescent="0.25">
      <c r="A213" s="13" t="s">
        <v>290</v>
      </c>
      <c r="B213" s="217"/>
      <c r="C213" s="218"/>
      <c r="D213" s="218"/>
      <c r="E213" s="218"/>
      <c r="F213" s="219"/>
    </row>
    <row r="214" spans="1:6" hidden="1" x14ac:dyDescent="0.25">
      <c r="A214" s="13" t="s">
        <v>290</v>
      </c>
      <c r="B214" s="217"/>
      <c r="C214" s="218"/>
      <c r="D214" s="218"/>
      <c r="E214" s="218"/>
      <c r="F214" s="219"/>
    </row>
    <row r="215" spans="1:6" hidden="1" x14ac:dyDescent="0.25">
      <c r="A215" s="13" t="s">
        <v>290</v>
      </c>
      <c r="B215" s="217"/>
      <c r="C215" s="218"/>
      <c r="D215" s="218"/>
      <c r="E215" s="218"/>
      <c r="F215" s="219"/>
    </row>
    <row r="216" spans="1:6" hidden="1" x14ac:dyDescent="0.25">
      <c r="A216" s="13" t="s">
        <v>290</v>
      </c>
      <c r="B216" s="217"/>
      <c r="C216" s="218"/>
      <c r="D216" s="218"/>
      <c r="E216" s="218"/>
      <c r="F216" s="219"/>
    </row>
    <row r="217" spans="1:6" hidden="1" x14ac:dyDescent="0.25">
      <c r="A217" s="13" t="s">
        <v>290</v>
      </c>
      <c r="B217" s="217"/>
      <c r="C217" s="218"/>
      <c r="D217" s="218"/>
      <c r="E217" s="218"/>
      <c r="F217" s="219"/>
    </row>
    <row r="218" spans="1:6" hidden="1" x14ac:dyDescent="0.25">
      <c r="A218" s="13" t="s">
        <v>290</v>
      </c>
      <c r="B218" s="217"/>
      <c r="C218" s="218"/>
      <c r="D218" s="218"/>
      <c r="E218" s="218"/>
      <c r="F218" s="219"/>
    </row>
    <row r="219" spans="1:6" hidden="1" x14ac:dyDescent="0.25">
      <c r="A219" s="13" t="s">
        <v>290</v>
      </c>
      <c r="B219" s="217"/>
      <c r="C219" s="218"/>
      <c r="D219" s="218"/>
      <c r="E219" s="218"/>
      <c r="F219" s="219"/>
    </row>
    <row r="220" spans="1:6" hidden="1" x14ac:dyDescent="0.25">
      <c r="A220" s="13" t="s">
        <v>290</v>
      </c>
      <c r="B220" s="217"/>
      <c r="C220" s="218"/>
      <c r="D220" s="218"/>
      <c r="E220" s="218"/>
      <c r="F220" s="219"/>
    </row>
    <row r="221" spans="1:6" hidden="1" x14ac:dyDescent="0.25">
      <c r="A221" s="13" t="s">
        <v>290</v>
      </c>
      <c r="B221" s="217"/>
      <c r="C221" s="218"/>
      <c r="D221" s="218"/>
      <c r="E221" s="218"/>
      <c r="F221" s="219"/>
    </row>
    <row r="222" spans="1:6" hidden="1" x14ac:dyDescent="0.25">
      <c r="A222" s="13" t="s">
        <v>290</v>
      </c>
      <c r="B222" s="217"/>
      <c r="C222" s="218"/>
      <c r="D222" s="218"/>
      <c r="E222" s="218"/>
      <c r="F222" s="219"/>
    </row>
    <row r="223" spans="1:6" hidden="1" x14ac:dyDescent="0.25">
      <c r="A223" s="13" t="s">
        <v>290</v>
      </c>
      <c r="B223" s="217"/>
      <c r="C223" s="218"/>
      <c r="D223" s="218"/>
      <c r="E223" s="218"/>
      <c r="F223" s="219"/>
    </row>
    <row r="224" spans="1:6" hidden="1" x14ac:dyDescent="0.25">
      <c r="A224" s="13" t="s">
        <v>290</v>
      </c>
      <c r="B224" s="217"/>
      <c r="C224" s="218"/>
      <c r="D224" s="218"/>
      <c r="E224" s="218"/>
      <c r="F224" s="219"/>
    </row>
    <row r="225" spans="1:6" hidden="1" x14ac:dyDescent="0.25">
      <c r="A225" s="13" t="s">
        <v>290</v>
      </c>
      <c r="B225" s="217"/>
      <c r="C225" s="218"/>
      <c r="D225" s="218"/>
      <c r="E225" s="218"/>
      <c r="F225" s="219"/>
    </row>
    <row r="226" spans="1:6" hidden="1" x14ac:dyDescent="0.25">
      <c r="A226" s="13" t="s">
        <v>290</v>
      </c>
      <c r="B226" s="217"/>
      <c r="C226" s="218"/>
      <c r="D226" s="218"/>
      <c r="E226" s="218"/>
      <c r="F226" s="219"/>
    </row>
    <row r="227" spans="1:6" hidden="1" x14ac:dyDescent="0.25">
      <c r="A227" s="13" t="s">
        <v>290</v>
      </c>
      <c r="B227" s="217"/>
      <c r="C227" s="218"/>
      <c r="D227" s="218"/>
      <c r="E227" s="218"/>
      <c r="F227" s="219"/>
    </row>
    <row r="228" spans="1:6" hidden="1" x14ac:dyDescent="0.25">
      <c r="A228" s="13" t="s">
        <v>290</v>
      </c>
      <c r="B228" s="217"/>
      <c r="C228" s="218"/>
      <c r="D228" s="218"/>
      <c r="E228" s="218"/>
      <c r="F228" s="219"/>
    </row>
    <row r="229" spans="1:6" hidden="1" x14ac:dyDescent="0.25">
      <c r="A229" s="13" t="s">
        <v>290</v>
      </c>
      <c r="B229" s="217"/>
      <c r="C229" s="218"/>
      <c r="D229" s="218"/>
      <c r="E229" s="218"/>
      <c r="F229" s="219"/>
    </row>
    <row r="230" spans="1:6" hidden="1" x14ac:dyDescent="0.25">
      <c r="A230" s="13" t="s">
        <v>290</v>
      </c>
      <c r="B230" s="217"/>
      <c r="C230" s="218"/>
      <c r="D230" s="218"/>
      <c r="E230" s="218"/>
      <c r="F230" s="219"/>
    </row>
    <row r="231" spans="1:6" hidden="1" x14ac:dyDescent="0.25">
      <c r="A231" s="13" t="s">
        <v>290</v>
      </c>
      <c r="B231" s="217"/>
      <c r="C231" s="218"/>
      <c r="D231" s="218"/>
      <c r="E231" s="218"/>
      <c r="F231" s="219"/>
    </row>
    <row r="232" spans="1:6" hidden="1" x14ac:dyDescent="0.25">
      <c r="A232" s="13" t="s">
        <v>290</v>
      </c>
      <c r="B232" s="217"/>
      <c r="C232" s="218"/>
      <c r="D232" s="218"/>
      <c r="E232" s="218"/>
      <c r="F232" s="219"/>
    </row>
    <row r="233" spans="1:6" hidden="1" x14ac:dyDescent="0.25">
      <c r="A233" s="13" t="s">
        <v>290</v>
      </c>
      <c r="B233" s="217"/>
      <c r="C233" s="218"/>
      <c r="D233" s="218"/>
      <c r="E233" s="218"/>
      <c r="F233" s="219"/>
    </row>
    <row r="234" spans="1:6" hidden="1" x14ac:dyDescent="0.25">
      <c r="A234" s="13" t="s">
        <v>290</v>
      </c>
      <c r="B234" s="217"/>
      <c r="C234" s="218"/>
      <c r="D234" s="218"/>
      <c r="E234" s="218"/>
      <c r="F234" s="219"/>
    </row>
    <row r="235" spans="1:6" hidden="1" x14ac:dyDescent="0.25">
      <c r="A235" s="13" t="s">
        <v>290</v>
      </c>
      <c r="B235" s="217"/>
      <c r="C235" s="218"/>
      <c r="D235" s="218"/>
      <c r="E235" s="218"/>
      <c r="F235" s="219"/>
    </row>
    <row r="236" spans="1:6" hidden="1" x14ac:dyDescent="0.25">
      <c r="A236" s="13" t="s">
        <v>290</v>
      </c>
      <c r="B236" s="217"/>
      <c r="C236" s="218"/>
      <c r="D236" s="218"/>
      <c r="E236" s="218"/>
      <c r="F236" s="219"/>
    </row>
    <row r="237" spans="1:6" hidden="1" x14ac:dyDescent="0.25">
      <c r="A237" s="13" t="s">
        <v>290</v>
      </c>
      <c r="B237" s="217"/>
      <c r="C237" s="218"/>
      <c r="D237" s="218"/>
      <c r="E237" s="218"/>
      <c r="F237" s="219"/>
    </row>
    <row r="238" spans="1:6" hidden="1" x14ac:dyDescent="0.25">
      <c r="A238" s="13" t="s">
        <v>290</v>
      </c>
      <c r="B238" s="217"/>
      <c r="C238" s="218"/>
      <c r="D238" s="218"/>
      <c r="E238" s="218"/>
      <c r="F238" s="219"/>
    </row>
    <row r="239" spans="1:6" hidden="1" x14ac:dyDescent="0.25">
      <c r="A239" s="13" t="s">
        <v>290</v>
      </c>
      <c r="B239" s="217"/>
      <c r="C239" s="218"/>
      <c r="D239" s="218"/>
      <c r="E239" s="218"/>
      <c r="F239" s="219"/>
    </row>
    <row r="240" spans="1:6" hidden="1" x14ac:dyDescent="0.25">
      <c r="A240" s="13" t="s">
        <v>290</v>
      </c>
      <c r="B240" s="217"/>
      <c r="C240" s="218"/>
      <c r="D240" s="218"/>
      <c r="E240" s="218"/>
      <c r="F240" s="219"/>
    </row>
    <row r="241" spans="1:6" hidden="1" x14ac:dyDescent="0.25">
      <c r="A241" s="13" t="s">
        <v>290</v>
      </c>
      <c r="B241" s="217"/>
      <c r="C241" s="218"/>
      <c r="D241" s="218"/>
      <c r="E241" s="218"/>
      <c r="F241" s="219"/>
    </row>
    <row r="242" spans="1:6" hidden="1" x14ac:dyDescent="0.25">
      <c r="A242" s="13" t="s">
        <v>290</v>
      </c>
      <c r="B242" s="217"/>
      <c r="C242" s="218"/>
      <c r="D242" s="218"/>
      <c r="E242" s="218"/>
      <c r="F242" s="219"/>
    </row>
    <row r="243" spans="1:6" hidden="1" x14ac:dyDescent="0.25">
      <c r="A243" s="13" t="s">
        <v>290</v>
      </c>
      <c r="B243" s="217"/>
      <c r="C243" s="218"/>
      <c r="D243" s="218"/>
      <c r="E243" s="218"/>
      <c r="F243" s="219"/>
    </row>
    <row r="244" spans="1:6" hidden="1" x14ac:dyDescent="0.25">
      <c r="A244" s="13" t="s">
        <v>290</v>
      </c>
      <c r="B244" s="217"/>
      <c r="C244" s="218"/>
      <c r="D244" s="218"/>
      <c r="E244" s="218"/>
      <c r="F244" s="219"/>
    </row>
    <row r="245" spans="1:6" hidden="1" x14ac:dyDescent="0.25">
      <c r="A245" s="13" t="s">
        <v>290</v>
      </c>
      <c r="B245" s="217"/>
      <c r="C245" s="218"/>
      <c r="D245" s="218"/>
      <c r="E245" s="218"/>
      <c r="F245" s="219"/>
    </row>
    <row r="246" spans="1:6" hidden="1" x14ac:dyDescent="0.25">
      <c r="A246" s="13" t="s">
        <v>290</v>
      </c>
      <c r="B246" s="217"/>
      <c r="C246" s="218"/>
      <c r="D246" s="218"/>
      <c r="E246" s="218"/>
      <c r="F246" s="219"/>
    </row>
    <row r="247" spans="1:6" hidden="1" x14ac:dyDescent="0.25">
      <c r="A247" s="13" t="s">
        <v>290</v>
      </c>
      <c r="B247" s="217"/>
      <c r="C247" s="218"/>
      <c r="D247" s="218"/>
      <c r="E247" s="218"/>
      <c r="F247" s="219"/>
    </row>
    <row r="248" spans="1:6" hidden="1" x14ac:dyDescent="0.25">
      <c r="A248" s="13" t="s">
        <v>290</v>
      </c>
      <c r="B248" s="217"/>
      <c r="C248" s="218"/>
      <c r="D248" s="218"/>
      <c r="E248" s="218"/>
      <c r="F248" s="219"/>
    </row>
    <row r="249" spans="1:6" hidden="1" x14ac:dyDescent="0.25">
      <c r="A249" s="13" t="s">
        <v>290</v>
      </c>
      <c r="B249" s="217"/>
      <c r="C249" s="218"/>
      <c r="D249" s="218"/>
      <c r="E249" s="218"/>
      <c r="F249" s="219"/>
    </row>
    <row r="250" spans="1:6" hidden="1" x14ac:dyDescent="0.25">
      <c r="A250" s="13" t="s">
        <v>290</v>
      </c>
      <c r="B250" s="217"/>
      <c r="C250" s="218"/>
      <c r="D250" s="218"/>
      <c r="E250" s="218"/>
      <c r="F250" s="219"/>
    </row>
    <row r="251" spans="1:6" hidden="1" x14ac:dyDescent="0.25">
      <c r="A251" s="13" t="s">
        <v>290</v>
      </c>
      <c r="B251" s="217"/>
      <c r="C251" s="218"/>
      <c r="D251" s="218"/>
      <c r="E251" s="218"/>
      <c r="F251" s="219"/>
    </row>
    <row r="252" spans="1:6" hidden="1" x14ac:dyDescent="0.25">
      <c r="A252" s="13" t="s">
        <v>290</v>
      </c>
      <c r="B252" s="217"/>
      <c r="C252" s="218"/>
      <c r="D252" s="218"/>
      <c r="E252" s="218"/>
      <c r="F252" s="219"/>
    </row>
    <row r="253" spans="1:6" hidden="1" x14ac:dyDescent="0.25">
      <c r="A253" s="13" t="s">
        <v>290</v>
      </c>
      <c r="B253" s="217"/>
      <c r="C253" s="218"/>
      <c r="D253" s="218"/>
      <c r="E253" s="218"/>
      <c r="F253" s="219"/>
    </row>
    <row r="254" spans="1:6" hidden="1" x14ac:dyDescent="0.25">
      <c r="A254" s="13" t="s">
        <v>290</v>
      </c>
      <c r="B254" s="217"/>
      <c r="C254" s="218"/>
      <c r="D254" s="218"/>
      <c r="E254" s="218"/>
      <c r="F254" s="219"/>
    </row>
    <row r="255" spans="1:6" hidden="1" x14ac:dyDescent="0.25">
      <c r="A255" s="13" t="s">
        <v>290</v>
      </c>
      <c r="B255" s="217"/>
      <c r="C255" s="218"/>
      <c r="D255" s="218"/>
      <c r="E255" s="218"/>
      <c r="F255" s="219"/>
    </row>
    <row r="256" spans="1:6" hidden="1" x14ac:dyDescent="0.25">
      <c r="A256" s="13" t="s">
        <v>290</v>
      </c>
      <c r="B256" s="217"/>
      <c r="C256" s="218"/>
      <c r="D256" s="218"/>
      <c r="E256" s="218"/>
      <c r="F256" s="219"/>
    </row>
    <row r="257" spans="1:6" hidden="1" x14ac:dyDescent="0.25">
      <c r="A257" s="13" t="s">
        <v>290</v>
      </c>
      <c r="B257" s="217"/>
      <c r="C257" s="218"/>
      <c r="D257" s="218"/>
      <c r="E257" s="218"/>
      <c r="F257" s="219"/>
    </row>
    <row r="258" spans="1:6" hidden="1" x14ac:dyDescent="0.25">
      <c r="A258" s="13" t="s">
        <v>290</v>
      </c>
      <c r="B258" s="217"/>
      <c r="C258" s="218"/>
      <c r="D258" s="218"/>
      <c r="E258" s="218"/>
      <c r="F258" s="219"/>
    </row>
    <row r="259" spans="1:6" hidden="1" x14ac:dyDescent="0.25">
      <c r="A259" s="13" t="s">
        <v>290</v>
      </c>
      <c r="B259" s="217"/>
      <c r="C259" s="218"/>
      <c r="D259" s="218"/>
      <c r="E259" s="218"/>
      <c r="F259" s="219"/>
    </row>
    <row r="260" spans="1:6" hidden="1" x14ac:dyDescent="0.25">
      <c r="A260" s="13" t="s">
        <v>290</v>
      </c>
      <c r="B260" s="217"/>
      <c r="C260" s="218"/>
      <c r="D260" s="218"/>
      <c r="E260" s="218"/>
      <c r="F260" s="219"/>
    </row>
    <row r="261" spans="1:6" hidden="1" x14ac:dyDescent="0.25">
      <c r="A261" s="13" t="s">
        <v>290</v>
      </c>
      <c r="B261" s="217"/>
      <c r="C261" s="218"/>
      <c r="D261" s="218"/>
      <c r="E261" s="218"/>
      <c r="F261" s="219"/>
    </row>
    <row r="262" spans="1:6" hidden="1" x14ac:dyDescent="0.25">
      <c r="A262" s="13" t="s">
        <v>290</v>
      </c>
      <c r="B262" s="217"/>
      <c r="C262" s="218"/>
      <c r="D262" s="218"/>
      <c r="E262" s="218"/>
      <c r="F262" s="219"/>
    </row>
    <row r="263" spans="1:6" hidden="1" x14ac:dyDescent="0.25">
      <c r="A263" s="13" t="s">
        <v>290</v>
      </c>
      <c r="B263" s="217"/>
      <c r="C263" s="218"/>
      <c r="D263" s="218"/>
      <c r="E263" s="218"/>
      <c r="F263" s="219"/>
    </row>
    <row r="264" spans="1:6" hidden="1" x14ac:dyDescent="0.25">
      <c r="A264" s="13" t="s">
        <v>290</v>
      </c>
      <c r="B264" s="217"/>
      <c r="C264" s="218"/>
      <c r="D264" s="218"/>
      <c r="E264" s="218"/>
      <c r="F264" s="219"/>
    </row>
    <row r="265" spans="1:6" hidden="1" x14ac:dyDescent="0.25">
      <c r="A265" s="13" t="s">
        <v>290</v>
      </c>
      <c r="B265" s="217"/>
      <c r="C265" s="218"/>
      <c r="D265" s="218"/>
      <c r="E265" s="218"/>
      <c r="F265" s="219"/>
    </row>
    <row r="266" spans="1:6" hidden="1" x14ac:dyDescent="0.25">
      <c r="A266" s="13" t="s">
        <v>290</v>
      </c>
      <c r="B266" s="217"/>
      <c r="C266" s="218"/>
      <c r="D266" s="218"/>
      <c r="E266" s="218"/>
      <c r="F266" s="219"/>
    </row>
    <row r="267" spans="1:6" hidden="1" x14ac:dyDescent="0.25">
      <c r="A267" s="13" t="s">
        <v>290</v>
      </c>
      <c r="B267" s="217"/>
      <c r="C267" s="218"/>
      <c r="D267" s="218"/>
      <c r="E267" s="218"/>
      <c r="F267" s="219"/>
    </row>
    <row r="268" spans="1:6" hidden="1" x14ac:dyDescent="0.25">
      <c r="A268" s="13" t="s">
        <v>290</v>
      </c>
      <c r="B268" s="217"/>
      <c r="C268" s="218"/>
      <c r="D268" s="218"/>
      <c r="E268" s="218"/>
      <c r="F268" s="219"/>
    </row>
    <row r="269" spans="1:6" hidden="1" x14ac:dyDescent="0.25">
      <c r="A269" s="13" t="s">
        <v>290</v>
      </c>
      <c r="B269" s="217"/>
      <c r="C269" s="218"/>
      <c r="D269" s="218"/>
      <c r="E269" s="218"/>
      <c r="F269" s="219"/>
    </row>
    <row r="270" spans="1:6" hidden="1" x14ac:dyDescent="0.25">
      <c r="A270" s="13" t="s">
        <v>290</v>
      </c>
      <c r="B270" s="217"/>
      <c r="C270" s="218"/>
      <c r="D270" s="218"/>
      <c r="E270" s="218"/>
      <c r="F270" s="219"/>
    </row>
    <row r="271" spans="1:6" hidden="1" x14ac:dyDescent="0.25">
      <c r="A271" s="13" t="s">
        <v>290</v>
      </c>
      <c r="B271" s="217"/>
      <c r="C271" s="218"/>
      <c r="D271" s="218"/>
      <c r="E271" s="218"/>
      <c r="F271" s="219"/>
    </row>
    <row r="272" spans="1:6" hidden="1" x14ac:dyDescent="0.25">
      <c r="A272" s="13" t="s">
        <v>290</v>
      </c>
      <c r="B272" s="217"/>
      <c r="C272" s="218"/>
      <c r="D272" s="218"/>
      <c r="E272" s="218"/>
      <c r="F272" s="219"/>
    </row>
    <row r="273" spans="1:6" hidden="1" x14ac:dyDescent="0.25">
      <c r="A273" s="13" t="s">
        <v>290</v>
      </c>
      <c r="B273" s="217"/>
      <c r="C273" s="218"/>
      <c r="D273" s="218"/>
      <c r="E273" s="218"/>
      <c r="F273" s="219"/>
    </row>
    <row r="274" spans="1:6" hidden="1" x14ac:dyDescent="0.25">
      <c r="A274" s="13" t="s">
        <v>290</v>
      </c>
      <c r="B274" s="217"/>
      <c r="C274" s="218"/>
      <c r="D274" s="218"/>
      <c r="E274" s="218"/>
      <c r="F274" s="219"/>
    </row>
    <row r="275" spans="1:6" hidden="1" x14ac:dyDescent="0.25">
      <c r="A275" s="13" t="s">
        <v>290</v>
      </c>
      <c r="B275" s="217"/>
      <c r="C275" s="218"/>
      <c r="D275" s="218"/>
      <c r="E275" s="218"/>
      <c r="F275" s="219"/>
    </row>
    <row r="276" spans="1:6" hidden="1" x14ac:dyDescent="0.25">
      <c r="A276" s="13" t="s">
        <v>290</v>
      </c>
      <c r="B276" s="217"/>
      <c r="C276" s="218"/>
      <c r="D276" s="218"/>
      <c r="E276" s="218"/>
      <c r="F276" s="219"/>
    </row>
    <row r="277" spans="1:6" hidden="1" x14ac:dyDescent="0.25">
      <c r="A277" s="13" t="s">
        <v>290</v>
      </c>
      <c r="B277" s="217"/>
      <c r="C277" s="218"/>
      <c r="D277" s="218"/>
      <c r="E277" s="218"/>
      <c r="F277" s="219"/>
    </row>
    <row r="278" spans="1:6" hidden="1" x14ac:dyDescent="0.25">
      <c r="A278" s="13" t="s">
        <v>290</v>
      </c>
      <c r="B278" s="217"/>
      <c r="C278" s="218"/>
      <c r="D278" s="218"/>
      <c r="E278" s="218"/>
      <c r="F278" s="219"/>
    </row>
    <row r="279" spans="1:6" hidden="1" x14ac:dyDescent="0.25">
      <c r="A279" s="13" t="s">
        <v>290</v>
      </c>
      <c r="B279" s="217"/>
      <c r="C279" s="218"/>
      <c r="D279" s="218"/>
      <c r="E279" s="218"/>
      <c r="F279" s="219"/>
    </row>
    <row r="280" spans="1:6" hidden="1" x14ac:dyDescent="0.25">
      <c r="A280" s="13" t="s">
        <v>290</v>
      </c>
      <c r="B280" s="217"/>
      <c r="C280" s="218"/>
      <c r="D280" s="218"/>
      <c r="E280" s="218"/>
      <c r="F280" s="219"/>
    </row>
    <row r="281" spans="1:6" hidden="1" x14ac:dyDescent="0.25">
      <c r="A281" s="13" t="s">
        <v>290</v>
      </c>
      <c r="B281" s="217"/>
      <c r="C281" s="218"/>
      <c r="D281" s="218"/>
      <c r="E281" s="218"/>
      <c r="F281" s="219"/>
    </row>
    <row r="282" spans="1:6" hidden="1" x14ac:dyDescent="0.25">
      <c r="A282" s="13" t="s">
        <v>290</v>
      </c>
      <c r="B282" s="217"/>
      <c r="C282" s="218"/>
      <c r="D282" s="218"/>
      <c r="E282" s="218"/>
      <c r="F282" s="219"/>
    </row>
    <row r="283" spans="1:6" hidden="1" x14ac:dyDescent="0.25">
      <c r="A283" s="13" t="s">
        <v>290</v>
      </c>
      <c r="B283" s="217"/>
      <c r="C283" s="218"/>
      <c r="D283" s="218"/>
      <c r="E283" s="218"/>
      <c r="F283" s="219"/>
    </row>
    <row r="284" spans="1:6" hidden="1" x14ac:dyDescent="0.25">
      <c r="A284" s="13" t="s">
        <v>290</v>
      </c>
      <c r="B284" s="217"/>
      <c r="C284" s="218"/>
      <c r="D284" s="218"/>
      <c r="E284" s="218"/>
      <c r="F284" s="219"/>
    </row>
    <row r="285" spans="1:6" hidden="1" x14ac:dyDescent="0.25">
      <c r="A285" s="13" t="s">
        <v>290</v>
      </c>
      <c r="B285" s="217"/>
      <c r="C285" s="218"/>
      <c r="D285" s="218"/>
      <c r="E285" s="218"/>
      <c r="F285" s="219"/>
    </row>
    <row r="286" spans="1:6" hidden="1" x14ac:dyDescent="0.25">
      <c r="A286" s="13" t="s">
        <v>290</v>
      </c>
      <c r="B286" s="217"/>
      <c r="C286" s="218"/>
      <c r="D286" s="218"/>
      <c r="E286" s="218"/>
      <c r="F286" s="219"/>
    </row>
    <row r="287" spans="1:6" hidden="1" x14ac:dyDescent="0.25">
      <c r="A287" s="13" t="s">
        <v>290</v>
      </c>
      <c r="B287" s="217"/>
      <c r="C287" s="218"/>
      <c r="D287" s="218"/>
      <c r="E287" s="218"/>
      <c r="F287" s="219"/>
    </row>
    <row r="288" spans="1:6" hidden="1" x14ac:dyDescent="0.25">
      <c r="A288" s="13" t="s">
        <v>290</v>
      </c>
      <c r="B288" s="217"/>
      <c r="C288" s="218"/>
      <c r="D288" s="218"/>
      <c r="E288" s="218"/>
      <c r="F288" s="219"/>
    </row>
    <row r="289" spans="1:6" hidden="1" x14ac:dyDescent="0.25">
      <c r="A289" s="13" t="s">
        <v>290</v>
      </c>
      <c r="B289" s="217"/>
      <c r="C289" s="218"/>
      <c r="D289" s="218"/>
      <c r="E289" s="218"/>
      <c r="F289" s="219"/>
    </row>
    <row r="290" spans="1:6" hidden="1" x14ac:dyDescent="0.25">
      <c r="A290" s="13" t="s">
        <v>290</v>
      </c>
      <c r="B290" s="217"/>
      <c r="C290" s="218"/>
      <c r="D290" s="218"/>
      <c r="E290" s="218"/>
      <c r="F290" s="219"/>
    </row>
    <row r="291" spans="1:6" hidden="1" x14ac:dyDescent="0.25">
      <c r="A291" s="13" t="s">
        <v>290</v>
      </c>
      <c r="B291" s="217"/>
      <c r="C291" s="218"/>
      <c r="D291" s="218"/>
      <c r="E291" s="218"/>
      <c r="F291" s="219"/>
    </row>
    <row r="292" spans="1:6" hidden="1" x14ac:dyDescent="0.25">
      <c r="A292" s="13" t="s">
        <v>290</v>
      </c>
      <c r="B292" s="217"/>
      <c r="C292" s="218"/>
      <c r="D292" s="218"/>
      <c r="E292" s="218"/>
      <c r="F292" s="219"/>
    </row>
    <row r="293" spans="1:6" hidden="1" x14ac:dyDescent="0.25">
      <c r="A293" s="13" t="s">
        <v>290</v>
      </c>
      <c r="B293" s="217"/>
      <c r="C293" s="218"/>
      <c r="D293" s="218"/>
      <c r="E293" s="218"/>
      <c r="F293" s="219"/>
    </row>
    <row r="294" spans="1:6" hidden="1" x14ac:dyDescent="0.25">
      <c r="A294" s="13" t="s">
        <v>290</v>
      </c>
      <c r="B294" s="217"/>
      <c r="C294" s="218"/>
      <c r="D294" s="218"/>
      <c r="E294" s="218"/>
      <c r="F294" s="219"/>
    </row>
    <row r="295" spans="1:6" hidden="1" x14ac:dyDescent="0.25">
      <c r="A295" s="13" t="s">
        <v>290</v>
      </c>
      <c r="B295" s="217"/>
      <c r="C295" s="218"/>
      <c r="D295" s="218"/>
      <c r="E295" s="218"/>
      <c r="F295" s="219"/>
    </row>
    <row r="296" spans="1:6" hidden="1" x14ac:dyDescent="0.25">
      <c r="A296" s="13" t="s">
        <v>290</v>
      </c>
      <c r="B296" s="217"/>
      <c r="C296" s="218"/>
      <c r="D296" s="218"/>
      <c r="E296" s="218"/>
      <c r="F296" s="219"/>
    </row>
    <row r="297" spans="1:6" hidden="1" x14ac:dyDescent="0.25">
      <c r="A297" s="13" t="s">
        <v>290</v>
      </c>
      <c r="B297" s="217"/>
      <c r="C297" s="218"/>
      <c r="D297" s="218"/>
      <c r="E297" s="218"/>
      <c r="F297" s="219"/>
    </row>
    <row r="298" spans="1:6" hidden="1" x14ac:dyDescent="0.25">
      <c r="A298" s="13" t="s">
        <v>290</v>
      </c>
      <c r="B298" s="217"/>
      <c r="C298" s="218"/>
      <c r="D298" s="218"/>
      <c r="E298" s="218"/>
      <c r="F298" s="219"/>
    </row>
    <row r="299" spans="1:6" hidden="1" x14ac:dyDescent="0.25">
      <c r="A299" s="13" t="s">
        <v>290</v>
      </c>
      <c r="B299" s="217"/>
      <c r="C299" s="218"/>
      <c r="D299" s="218"/>
      <c r="E299" s="218"/>
      <c r="F299" s="219"/>
    </row>
    <row r="300" spans="1:6" hidden="1" x14ac:dyDescent="0.25">
      <c r="A300" s="13" t="s">
        <v>290</v>
      </c>
      <c r="B300" s="217"/>
      <c r="C300" s="218"/>
      <c r="D300" s="218"/>
      <c r="E300" s="218"/>
      <c r="F300" s="219"/>
    </row>
    <row r="301" spans="1:6" hidden="1" x14ac:dyDescent="0.25">
      <c r="A301" s="13" t="s">
        <v>290</v>
      </c>
      <c r="B301" s="217"/>
      <c r="C301" s="218"/>
      <c r="D301" s="218"/>
      <c r="E301" s="218"/>
      <c r="F301" s="219"/>
    </row>
    <row r="302" spans="1:6" hidden="1" x14ac:dyDescent="0.25">
      <c r="A302" s="13" t="s">
        <v>290</v>
      </c>
      <c r="B302" s="217"/>
      <c r="C302" s="218"/>
      <c r="D302" s="218"/>
      <c r="E302" s="218"/>
      <c r="F302" s="219"/>
    </row>
    <row r="303" spans="1:6" hidden="1" x14ac:dyDescent="0.25">
      <c r="A303" s="13" t="s">
        <v>290</v>
      </c>
      <c r="B303" s="217"/>
      <c r="C303" s="218"/>
      <c r="D303" s="218"/>
      <c r="E303" s="218"/>
      <c r="F303" s="219"/>
    </row>
    <row r="304" spans="1:6" hidden="1" x14ac:dyDescent="0.25">
      <c r="A304" s="13" t="s">
        <v>290</v>
      </c>
      <c r="B304" s="217"/>
      <c r="C304" s="218"/>
      <c r="D304" s="218"/>
      <c r="E304" s="218"/>
      <c r="F304" s="219"/>
    </row>
    <row r="305" spans="1:6" hidden="1" x14ac:dyDescent="0.25">
      <c r="A305" s="13" t="s">
        <v>290</v>
      </c>
      <c r="B305" s="217"/>
      <c r="C305" s="218"/>
      <c r="D305" s="218"/>
      <c r="E305" s="218"/>
      <c r="F305" s="219"/>
    </row>
    <row r="306" spans="1:6" hidden="1" x14ac:dyDescent="0.25">
      <c r="A306" s="13" t="s">
        <v>290</v>
      </c>
      <c r="B306" s="217"/>
      <c r="C306" s="218"/>
      <c r="D306" s="218"/>
      <c r="E306" s="218"/>
      <c r="F306" s="219"/>
    </row>
    <row r="307" spans="1:6" hidden="1" x14ac:dyDescent="0.25">
      <c r="A307" s="13" t="s">
        <v>290</v>
      </c>
      <c r="B307" s="217"/>
      <c r="C307" s="218"/>
      <c r="D307" s="218"/>
      <c r="E307" s="218"/>
      <c r="F307" s="219"/>
    </row>
    <row r="308" spans="1:6" hidden="1" x14ac:dyDescent="0.25">
      <c r="A308" s="13" t="s">
        <v>290</v>
      </c>
      <c r="B308" s="217"/>
      <c r="C308" s="218"/>
      <c r="D308" s="218"/>
      <c r="E308" s="218"/>
      <c r="F308" s="219"/>
    </row>
    <row r="309" spans="1:6" hidden="1" x14ac:dyDescent="0.25">
      <c r="A309" s="13" t="s">
        <v>290</v>
      </c>
      <c r="B309" s="217"/>
      <c r="C309" s="218"/>
      <c r="D309" s="218"/>
      <c r="E309" s="218"/>
      <c r="F309" s="219"/>
    </row>
    <row r="310" spans="1:6" hidden="1" x14ac:dyDescent="0.25">
      <c r="A310" s="13" t="s">
        <v>290</v>
      </c>
      <c r="B310" s="217"/>
      <c r="C310" s="218"/>
      <c r="D310" s="218"/>
      <c r="E310" s="218"/>
      <c r="F310" s="219"/>
    </row>
    <row r="311" spans="1:6" hidden="1" x14ac:dyDescent="0.25">
      <c r="A311" s="13" t="s">
        <v>290</v>
      </c>
      <c r="B311" s="217"/>
      <c r="C311" s="218"/>
      <c r="D311" s="218"/>
      <c r="E311" s="218"/>
      <c r="F311" s="219"/>
    </row>
    <row r="312" spans="1:6" hidden="1" x14ac:dyDescent="0.25">
      <c r="A312" s="13" t="s">
        <v>290</v>
      </c>
      <c r="B312" s="217"/>
      <c r="C312" s="218"/>
      <c r="D312" s="218"/>
      <c r="E312" s="218"/>
      <c r="F312" s="219"/>
    </row>
    <row r="313" spans="1:6" hidden="1" x14ac:dyDescent="0.25">
      <c r="A313" s="13" t="s">
        <v>290</v>
      </c>
      <c r="B313" s="217"/>
      <c r="C313" s="218"/>
      <c r="D313" s="218"/>
      <c r="E313" s="218"/>
      <c r="F313" s="219"/>
    </row>
    <row r="314" spans="1:6" hidden="1" x14ac:dyDescent="0.25">
      <c r="A314" s="13" t="s">
        <v>290</v>
      </c>
      <c r="B314" s="217"/>
      <c r="C314" s="218"/>
      <c r="D314" s="218"/>
      <c r="E314" s="218"/>
      <c r="F314" s="219"/>
    </row>
    <row r="315" spans="1:6" hidden="1" x14ac:dyDescent="0.25">
      <c r="A315" s="13" t="s">
        <v>290</v>
      </c>
      <c r="B315" s="217"/>
      <c r="C315" s="218"/>
      <c r="D315" s="218"/>
      <c r="E315" s="218"/>
      <c r="F315" s="219"/>
    </row>
    <row r="316" spans="1:6" hidden="1" x14ac:dyDescent="0.25">
      <c r="A316" s="13" t="s">
        <v>290</v>
      </c>
      <c r="B316" s="217"/>
      <c r="C316" s="218"/>
      <c r="D316" s="218"/>
      <c r="E316" s="218"/>
      <c r="F316" s="219"/>
    </row>
    <row r="317" spans="1:6" hidden="1" x14ac:dyDescent="0.25">
      <c r="A317" s="13" t="s">
        <v>290</v>
      </c>
      <c r="B317" s="217"/>
      <c r="C317" s="218"/>
      <c r="D317" s="218"/>
      <c r="E317" s="218"/>
      <c r="F317" s="219"/>
    </row>
    <row r="318" spans="1:6" hidden="1" x14ac:dyDescent="0.25">
      <c r="A318" s="13" t="s">
        <v>290</v>
      </c>
      <c r="B318" s="217"/>
      <c r="C318" s="218"/>
      <c r="D318" s="218"/>
      <c r="E318" s="218"/>
      <c r="F318" s="219"/>
    </row>
    <row r="319" spans="1:6" hidden="1" x14ac:dyDescent="0.25">
      <c r="A319" s="13" t="s">
        <v>290</v>
      </c>
      <c r="B319" s="217"/>
      <c r="C319" s="218"/>
      <c r="D319" s="218"/>
      <c r="E319" s="218"/>
      <c r="F319" s="219"/>
    </row>
    <row r="320" spans="1:6" hidden="1" x14ac:dyDescent="0.25">
      <c r="A320" s="13" t="s">
        <v>290</v>
      </c>
      <c r="B320" s="217"/>
      <c r="C320" s="218"/>
      <c r="D320" s="218"/>
      <c r="E320" s="218"/>
      <c r="F320" s="219"/>
    </row>
    <row r="321" spans="1:6" hidden="1" x14ac:dyDescent="0.25">
      <c r="A321" s="13" t="s">
        <v>290</v>
      </c>
      <c r="B321" s="217"/>
      <c r="C321" s="218"/>
      <c r="D321" s="218"/>
      <c r="E321" s="218"/>
      <c r="F321" s="219"/>
    </row>
    <row r="322" spans="1:6" hidden="1" x14ac:dyDescent="0.25">
      <c r="A322" s="13" t="s">
        <v>290</v>
      </c>
      <c r="B322" s="217"/>
      <c r="C322" s="218"/>
      <c r="D322" s="218"/>
      <c r="E322" s="218"/>
      <c r="F322" s="219"/>
    </row>
    <row r="323" spans="1:6" hidden="1" x14ac:dyDescent="0.25">
      <c r="A323" s="13" t="s">
        <v>290</v>
      </c>
      <c r="B323" s="217"/>
      <c r="C323" s="218"/>
      <c r="D323" s="218"/>
      <c r="E323" s="218"/>
      <c r="F323" s="219"/>
    </row>
    <row r="324" spans="1:6" hidden="1" x14ac:dyDescent="0.25">
      <c r="A324" s="13" t="s">
        <v>290</v>
      </c>
      <c r="B324" s="217"/>
      <c r="C324" s="218"/>
      <c r="D324" s="218"/>
      <c r="E324" s="218"/>
      <c r="F324" s="219"/>
    </row>
    <row r="325" spans="1:6" hidden="1" x14ac:dyDescent="0.25">
      <c r="A325" s="13" t="s">
        <v>290</v>
      </c>
      <c r="B325" s="217"/>
      <c r="C325" s="218"/>
      <c r="D325" s="218"/>
      <c r="E325" s="218"/>
      <c r="F325" s="219"/>
    </row>
    <row r="326" spans="1:6" hidden="1" x14ac:dyDescent="0.25">
      <c r="A326" s="13" t="s">
        <v>290</v>
      </c>
      <c r="B326" s="217"/>
      <c r="C326" s="218"/>
      <c r="D326" s="218"/>
      <c r="E326" s="218"/>
      <c r="F326" s="219"/>
    </row>
    <row r="327" spans="1:6" hidden="1" x14ac:dyDescent="0.25">
      <c r="A327" s="13" t="s">
        <v>290</v>
      </c>
      <c r="B327" s="217"/>
      <c r="C327" s="218"/>
      <c r="D327" s="218"/>
      <c r="E327" s="218"/>
      <c r="F327" s="219"/>
    </row>
    <row r="328" spans="1:6" hidden="1" x14ac:dyDescent="0.25">
      <c r="A328" s="13" t="s">
        <v>290</v>
      </c>
      <c r="B328" s="217"/>
      <c r="C328" s="218"/>
      <c r="D328" s="218"/>
      <c r="E328" s="218"/>
      <c r="F328" s="219"/>
    </row>
    <row r="329" spans="1:6" hidden="1" x14ac:dyDescent="0.25">
      <c r="A329" s="13" t="s">
        <v>290</v>
      </c>
      <c r="B329" s="220"/>
      <c r="C329" s="221"/>
      <c r="D329" s="221"/>
      <c r="E329" s="221"/>
      <c r="F329" s="222"/>
    </row>
    <row r="330" spans="1:6" hidden="1" x14ac:dyDescent="0.25">
      <c r="A330" s="13" t="s">
        <v>290</v>
      </c>
      <c r="B330" s="220"/>
      <c r="C330" s="221"/>
      <c r="D330" s="221"/>
      <c r="E330" s="221"/>
      <c r="F330" s="222"/>
    </row>
    <row r="331" spans="1:6" hidden="1" x14ac:dyDescent="0.25">
      <c r="A331" s="13" t="s">
        <v>290</v>
      </c>
      <c r="B331" s="220"/>
      <c r="C331" s="221"/>
      <c r="D331" s="221"/>
      <c r="E331" s="221"/>
      <c r="F331" s="222"/>
    </row>
    <row r="332" spans="1:6" hidden="1" x14ac:dyDescent="0.25">
      <c r="A332" s="13" t="s">
        <v>290</v>
      </c>
      <c r="B332" s="220"/>
      <c r="C332" s="221"/>
      <c r="D332" s="221"/>
      <c r="E332" s="221"/>
      <c r="F332" s="222"/>
    </row>
    <row r="333" spans="1:6" hidden="1" x14ac:dyDescent="0.25">
      <c r="A333" s="13" t="s">
        <v>290</v>
      </c>
      <c r="B333" s="220"/>
      <c r="C333" s="221"/>
      <c r="D333" s="221"/>
      <c r="E333" s="221"/>
      <c r="F333" s="222"/>
    </row>
    <row r="334" spans="1:6" hidden="1" x14ac:dyDescent="0.25">
      <c r="A334" s="13" t="s">
        <v>290</v>
      </c>
      <c r="B334" s="220"/>
      <c r="C334" s="221"/>
      <c r="D334" s="221"/>
      <c r="E334" s="221"/>
      <c r="F334" s="222"/>
    </row>
    <row r="335" spans="1:6" hidden="1" x14ac:dyDescent="0.25">
      <c r="A335" s="13" t="s">
        <v>290</v>
      </c>
      <c r="B335" s="220"/>
      <c r="C335" s="221"/>
      <c r="D335" s="221"/>
      <c r="E335" s="221"/>
      <c r="F335" s="222"/>
    </row>
    <row r="336" spans="1:6" hidden="1" x14ac:dyDescent="0.25">
      <c r="A336" s="13" t="s">
        <v>290</v>
      </c>
      <c r="B336" s="220"/>
      <c r="C336" s="221"/>
      <c r="D336" s="221"/>
      <c r="E336" s="221"/>
      <c r="F336" s="222"/>
    </row>
    <row r="337" spans="1:6" hidden="1" x14ac:dyDescent="0.25">
      <c r="A337" s="13" t="s">
        <v>290</v>
      </c>
      <c r="B337" s="220"/>
      <c r="C337" s="221"/>
      <c r="D337" s="221"/>
      <c r="E337" s="221"/>
      <c r="F337" s="222"/>
    </row>
    <row r="338" spans="1:6" hidden="1" x14ac:dyDescent="0.25">
      <c r="A338" s="13" t="s">
        <v>290</v>
      </c>
      <c r="B338" s="220"/>
      <c r="C338" s="221"/>
      <c r="D338" s="221"/>
      <c r="E338" s="221"/>
      <c r="F338" s="222"/>
    </row>
    <row r="339" spans="1:6" hidden="1" x14ac:dyDescent="0.25">
      <c r="A339" s="13" t="s">
        <v>290</v>
      </c>
      <c r="B339" s="220"/>
      <c r="C339" s="221"/>
      <c r="D339" s="221"/>
      <c r="E339" s="221"/>
      <c r="F339" s="222"/>
    </row>
    <row r="340" spans="1:6" hidden="1" x14ac:dyDescent="0.25">
      <c r="A340" s="13" t="s">
        <v>290</v>
      </c>
      <c r="B340" s="220"/>
      <c r="C340" s="221"/>
      <c r="D340" s="221"/>
      <c r="E340" s="221"/>
      <c r="F340" s="222"/>
    </row>
    <row r="341" spans="1:6" hidden="1" x14ac:dyDescent="0.25">
      <c r="A341" s="13" t="s">
        <v>290</v>
      </c>
      <c r="B341" s="220"/>
      <c r="C341" s="221"/>
      <c r="D341" s="221"/>
      <c r="E341" s="221"/>
      <c r="F341" s="222"/>
    </row>
    <row r="342" spans="1:6" hidden="1" x14ac:dyDescent="0.25">
      <c r="A342" s="13" t="s">
        <v>290</v>
      </c>
      <c r="B342" s="220"/>
      <c r="C342" s="221"/>
      <c r="D342" s="221"/>
      <c r="E342" s="221"/>
      <c r="F342" s="222"/>
    </row>
    <row r="343" spans="1:6" hidden="1" x14ac:dyDescent="0.25">
      <c r="A343" s="13" t="s">
        <v>290</v>
      </c>
      <c r="B343" s="220"/>
      <c r="C343" s="221"/>
      <c r="D343" s="221"/>
      <c r="E343" s="221"/>
      <c r="F343" s="222"/>
    </row>
    <row r="344" spans="1:6" hidden="1" x14ac:dyDescent="0.25">
      <c r="A344" s="13" t="s">
        <v>290</v>
      </c>
      <c r="B344" s="220"/>
      <c r="C344" s="221"/>
      <c r="D344" s="221"/>
      <c r="E344" s="221"/>
      <c r="F344" s="222"/>
    </row>
    <row r="345" spans="1:6" hidden="1" x14ac:dyDescent="0.25">
      <c r="A345" s="13" t="s">
        <v>290</v>
      </c>
      <c r="B345" s="220"/>
      <c r="C345" s="221"/>
      <c r="D345" s="221"/>
      <c r="E345" s="221"/>
      <c r="F345" s="222"/>
    </row>
    <row r="346" spans="1:6" hidden="1" x14ac:dyDescent="0.25">
      <c r="A346" s="13" t="s">
        <v>290</v>
      </c>
      <c r="B346" s="220"/>
      <c r="C346" s="221"/>
      <c r="D346" s="221"/>
      <c r="E346" s="221"/>
      <c r="F346" s="222"/>
    </row>
    <row r="347" spans="1:6" hidden="1" x14ac:dyDescent="0.25">
      <c r="A347" s="13" t="s">
        <v>290</v>
      </c>
      <c r="B347" s="220"/>
      <c r="C347" s="221"/>
      <c r="D347" s="221"/>
      <c r="E347" s="221"/>
      <c r="F347" s="222"/>
    </row>
    <row r="348" spans="1:6" hidden="1" x14ac:dyDescent="0.25">
      <c r="A348" s="13" t="s">
        <v>290</v>
      </c>
      <c r="B348" s="220"/>
      <c r="C348" s="221"/>
      <c r="D348" s="221"/>
      <c r="E348" s="221"/>
      <c r="F348" s="222"/>
    </row>
    <row r="349" spans="1:6" hidden="1" x14ac:dyDescent="0.25">
      <c r="A349" s="13" t="s">
        <v>290</v>
      </c>
      <c r="B349" s="220"/>
      <c r="C349" s="221"/>
      <c r="D349" s="221"/>
      <c r="E349" s="221"/>
      <c r="F349" s="222"/>
    </row>
    <row r="350" spans="1:6" hidden="1" x14ac:dyDescent="0.25">
      <c r="A350" s="13" t="s">
        <v>290</v>
      </c>
      <c r="B350" s="220"/>
      <c r="C350" s="221"/>
      <c r="D350" s="221"/>
      <c r="E350" s="221"/>
      <c r="F350" s="222"/>
    </row>
    <row r="351" spans="1:6" hidden="1" x14ac:dyDescent="0.25">
      <c r="A351" s="13" t="s">
        <v>290</v>
      </c>
      <c r="B351" s="220"/>
      <c r="C351" s="221"/>
      <c r="D351" s="221"/>
      <c r="E351" s="221"/>
      <c r="F351" s="222"/>
    </row>
    <row r="352" spans="1:6" hidden="1" x14ac:dyDescent="0.25">
      <c r="A352" s="13" t="s">
        <v>290</v>
      </c>
      <c r="B352" s="220"/>
      <c r="C352" s="221"/>
      <c r="D352" s="221"/>
      <c r="E352" s="221"/>
      <c r="F352" s="222"/>
    </row>
    <row r="353" spans="1:6" hidden="1" x14ac:dyDescent="0.25">
      <c r="A353" s="13" t="s">
        <v>290</v>
      </c>
      <c r="B353" s="220"/>
      <c r="C353" s="221"/>
      <c r="D353" s="221"/>
      <c r="E353" s="221"/>
      <c r="F353" s="222"/>
    </row>
    <row r="354" spans="1:6" hidden="1" x14ac:dyDescent="0.25">
      <c r="A354" s="13" t="s">
        <v>290</v>
      </c>
      <c r="B354" s="220"/>
      <c r="C354" s="221"/>
      <c r="D354" s="221"/>
      <c r="E354" s="221"/>
      <c r="F354" s="222"/>
    </row>
    <row r="355" spans="1:6" hidden="1" x14ac:dyDescent="0.25">
      <c r="A355" s="13" t="s">
        <v>290</v>
      </c>
      <c r="B355" s="220"/>
      <c r="C355" s="221"/>
      <c r="D355" s="221"/>
      <c r="E355" s="221"/>
      <c r="F355" s="222"/>
    </row>
    <row r="356" spans="1:6" hidden="1" x14ac:dyDescent="0.25">
      <c r="A356" s="13" t="s">
        <v>290</v>
      </c>
      <c r="B356" s="220"/>
      <c r="C356" s="221"/>
      <c r="D356" s="221"/>
      <c r="E356" s="221"/>
      <c r="F356" s="222"/>
    </row>
    <row r="357" spans="1:6" hidden="1" x14ac:dyDescent="0.25">
      <c r="A357" s="13" t="s">
        <v>290</v>
      </c>
      <c r="B357" s="220"/>
      <c r="C357" s="221"/>
      <c r="D357" s="221"/>
      <c r="E357" s="221"/>
      <c r="F357" s="222"/>
    </row>
    <row r="358" spans="1:6" ht="15.75" customHeight="1" x14ac:dyDescent="0.25"/>
    <row r="359" spans="1:6" hidden="1" x14ac:dyDescent="0.25"/>
    <row r="360" spans="1:6" hidden="1" x14ac:dyDescent="0.25"/>
    <row r="361" spans="1:6" hidden="1" x14ac:dyDescent="0.25"/>
    <row r="362" spans="1:6" hidden="1" x14ac:dyDescent="0.25"/>
    <row r="363" spans="1:6" hidden="1" x14ac:dyDescent="0.25"/>
    <row r="364" spans="1:6" hidden="1" x14ac:dyDescent="0.25"/>
    <row r="365" spans="1:6" hidden="1" x14ac:dyDescent="0.25"/>
    <row r="366" spans="1:6" hidden="1" x14ac:dyDescent="0.25"/>
    <row r="367" spans="1:6" hidden="1" x14ac:dyDescent="0.25"/>
    <row r="368" spans="1:6" hidden="1" x14ac:dyDescent="0.25"/>
    <row r="369" hidden="1" x14ac:dyDescent="0.25"/>
    <row r="370" hidden="1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N5:O113">
    <cfRule type="expression" dxfId="2" priority="1" stopIfTrue="1">
      <formula>$I4=0</formula>
    </cfRule>
  </conditionalFormatting>
  <conditionalFormatting sqref="B5:F357">
    <cfRule type="expression" dxfId="1" priority="2" stopIfTrue="1">
      <formula>AND($B4=0,$B5=0)</formula>
    </cfRule>
  </conditionalFormatting>
  <conditionalFormatting sqref="I5:M113">
    <cfRule type="expression" dxfId="0" priority="3" stopIfTrue="1">
      <formula>AND($I4=0,$I5=0)</formula>
    </cfRule>
  </conditionalFormatting>
  <pageMargins left="0.7" right="0.7" top="0.75" bottom="0.75" header="0.3" footer="0.3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Jakub Dziuda</cp:lastModifiedBy>
  <cp:lastPrinted>2025-05-20T10:51:49Z</cp:lastPrinted>
  <dcterms:created xsi:type="dcterms:W3CDTF">2015-06-05T18:19:34Z</dcterms:created>
  <dcterms:modified xsi:type="dcterms:W3CDTF">2025-05-21T08:45:40Z</dcterms:modified>
</cp:coreProperties>
</file>